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L0152749\Desktop\"/>
    </mc:Choice>
  </mc:AlternateContent>
  <xr:revisionPtr revIDLastSave="0" documentId="13_ncr:1_{383BBC71-6AE6-4FDC-A338-E14AAAE0EA9A}" xr6:coauthVersionLast="47" xr6:coauthVersionMax="47" xr10:uidLastSave="{00000000-0000-0000-0000-000000000000}"/>
  <bookViews>
    <workbookView xWindow="28680" yWindow="-120" windowWidth="29040" windowHeight="15720" tabRatio="898" xr2:uid="{00000000-000D-0000-FFFF-FFFF00000000}"/>
  </bookViews>
  <sheets>
    <sheet name="Deck" sheetId="2" r:id="rId1"/>
    <sheet name="Impr" sheetId="26" r:id="rId2"/>
    <sheet name="Kap1" sheetId="27" r:id="rId3"/>
    <sheet name="Zeit" sheetId="4" r:id="rId4"/>
    <sheet name="Jahr" sheetId="5" r:id="rId5"/>
    <sheet name="GemJ" sheetId="22" r:id="rId6"/>
    <sheet name="Karte" sheetId="34" r:id="rId7"/>
    <sheet name="Kap2" sheetId="28" r:id="rId8"/>
    <sheet name="SoWi" sheetId="6" r:id="rId9"/>
    <sheet name="GemS" sheetId="40" r:id="rId10"/>
    <sheet name="Kap3" sheetId="29" r:id="rId11"/>
    <sheet name="Bgld" sheetId="7" r:id="rId12"/>
    <sheet name="Region" sheetId="8" r:id="rId13"/>
    <sheet name="Herk" sheetId="25" r:id="rId14"/>
    <sheet name="GemM" sheetId="10" r:id="rId15"/>
    <sheet name="Gem20" sheetId="11" r:id="rId16"/>
    <sheet name="Verband" sheetId="41" r:id="rId17"/>
    <sheet name="GemInlAusl" sheetId="14" r:id="rId18"/>
    <sheet name="Mon" sheetId="13" r:id="rId19"/>
    <sheet name="AT DE" sheetId="39" r:id="rId20"/>
  </sheets>
  <definedNames>
    <definedName name="_1__123Graph_ADIAGR_1" hidden="1">'Gem20'!#REF!</definedName>
    <definedName name="_10__123Graph_XDIAGR_3" hidden="1">Bgld!#REF!</definedName>
    <definedName name="_2__123Graph_ADIAGR_2" hidden="1">Bgld!#REF!</definedName>
    <definedName name="_3__123Graph_ADIAGR_3" hidden="1">Bgld!#REF!</definedName>
    <definedName name="_4__123Graph_BDIAGR_1" hidden="1">'Gem20'!#REF!</definedName>
    <definedName name="_5__123Graph_BDIAGR_2" hidden="1">Bgld!#REF!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Bgld!#REF!</definedName>
    <definedName name="_8__123Graph_LBL_ADIAGR_1" hidden="1">'Gem20'!#REF!</definedName>
    <definedName name="_9__123Graph_LBL_BDIAGR_1" hidden="1">'Gem20'!#REF!</definedName>
    <definedName name="_Order1" hidden="1">0</definedName>
    <definedName name="_xlnm.Print_Area" localSheetId="19">'AT DE'!$A$1:$G$89</definedName>
    <definedName name="_xlnm.Print_Area" localSheetId="11">Bgld!$J$24:$O$41</definedName>
    <definedName name="_xlnm.Print_Area" localSheetId="0">Deck!$A$1:$E$59</definedName>
    <definedName name="_xlnm.Print_Area" localSheetId="15">'Gem20'!$A$29:$E$46</definedName>
    <definedName name="_xlnm.Print_Area" localSheetId="17">GemInlAusl!$A$1:$H$75,GemInlAusl!$A$66:$H$123</definedName>
    <definedName name="_xlnm.Print_Area" localSheetId="5">GemJ!$B$1:$H$113</definedName>
    <definedName name="_xlnm.Print_Area" localSheetId="14">GemM!$A$1:$H$56,GemM!$A$59:$H$117</definedName>
    <definedName name="_xlnm.Print_Area" localSheetId="9">GemS!$A$1:$H$54,GemS!$A$59:$H$115</definedName>
    <definedName name="_xlnm.Print_Area" localSheetId="13">Herk!$A$1:$H$50,Herk!$J$1:$Q$49</definedName>
    <definedName name="_xlnm.Print_Area" localSheetId="1">Impr!$A$1:$A$63</definedName>
    <definedName name="_xlnm.Print_Area" localSheetId="4">Jahr!$A$1:$G$58</definedName>
    <definedName name="_xlnm.Print_Area" localSheetId="6">Karte!$A$1:$A$58</definedName>
    <definedName name="_xlnm.Print_Area" localSheetId="18">Mon!$A$1:$G$56</definedName>
    <definedName name="_xlnm.Print_Area" localSheetId="12">Region!$A$8:$H$48,Region!$A$51:$H$92,Region!$J$8:$Q$48,Region!$J$51:$Q$91</definedName>
    <definedName name="_xlnm.Print_Area" localSheetId="8">SoWi!$A$1:$G$56</definedName>
    <definedName name="_xlnm.Print_Area" localSheetId="16">Verband!$A$1:$G$30</definedName>
    <definedName name="_xlnm.Print_Area" localSheetId="3">Zeit!$A$1:$G$57</definedName>
    <definedName name="_xlnm.Print_Titles" localSheetId="12">Region!$1:$7</definedName>
    <definedName name="LMFV1">Region!$A$4:$Q$227</definedName>
    <definedName name="NAM">GemM!$B$7:$B$108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6" l="1"/>
  <c r="K79" i="6"/>
  <c r="A2" i="11" l="1"/>
</calcChain>
</file>

<file path=xl/sharedStrings.xml><?xml version="1.0" encoding="utf-8"?>
<sst xmlns="http://schemas.openxmlformats.org/spreadsheetml/2006/main" count="1579" uniqueCount="353">
  <si>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</si>
  <si>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</si>
  <si>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</si>
  <si>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</si>
  <si>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</si>
  <si>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</si>
  <si>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</si>
  <si>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</si>
  <si>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</si>
  <si>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</si>
  <si>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</si>
  <si>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</si>
  <si>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</si>
  <si>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</si>
  <si>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</si>
  <si>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</si>
  <si>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</si>
  <si>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</si>
  <si>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</si>
  <si>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</si>
  <si>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</si>
  <si>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</si>
  <si>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</si>
  <si>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</si>
  <si>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</si>
  <si>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</si>
  <si>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</si>
  <si>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</si>
  <si>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</si>
  <si>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</si>
  <si>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</si>
  <si>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</si>
  <si>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</si>
  <si>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</si>
  <si>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</si>
  <si>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</si>
  <si>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</si>
  <si>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</si>
  <si>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</si>
  <si>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</si>
  <si>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 xml:space="preserve">    3-Stern</t>
  </si>
  <si>
    <t xml:space="preserve">    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</si>
  <si>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</si>
  <si>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</si>
  <si>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</si>
  <si>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</si>
  <si>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</si>
  <si>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</si>
  <si>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</si>
  <si>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</si>
  <si>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</si>
  <si>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</si>
  <si>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</si>
  <si>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</si>
  <si>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</si>
  <si>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</si>
  <si>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</si>
  <si>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</si>
  <si>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</si>
  <si>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</si>
  <si>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</si>
  <si>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</si>
  <si>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</si>
  <si>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Region                                         Unterkunftsart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</si>
  <si>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</si>
  <si>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</si>
  <si>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</si>
  <si>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</si>
  <si>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</si>
  <si>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</si>
  <si>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</si>
  <si>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</si>
  <si>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</si>
  <si>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</si>
  <si>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</si>
  <si>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</si>
  <si>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</si>
  <si>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</si>
  <si>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Oggau a. Neusiedler See</t>
  </si>
  <si>
    <t>Pamhagen</t>
  </si>
  <si>
    <t>Podersdorf a. See</t>
  </si>
  <si>
    <t>Purbach a. Neusiedler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</si>
  <si>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</si>
  <si>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</si>
  <si>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</si>
  <si>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</si>
  <si>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</si>
  <si>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</si>
  <si>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</si>
  <si>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</si>
  <si>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</si>
  <si>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</si>
  <si>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</si>
  <si>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</si>
  <si>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</si>
  <si>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</si>
  <si>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</si>
  <si>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</si>
  <si>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</si>
  <si>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</si>
  <si>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</si>
  <si>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</si>
  <si>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</si>
  <si>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</si>
  <si>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</si>
  <si>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</si>
  <si>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</si>
  <si>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</si>
  <si>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</si>
  <si>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</si>
  <si>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</si>
  <si>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</si>
  <si>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</si>
  <si>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</si>
  <si>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</si>
  <si>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</si>
  <si>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</si>
  <si>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</si>
  <si>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</si>
  <si>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</si>
  <si>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</si>
  <si>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</si>
  <si>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</si>
  <si>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</si>
  <si>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</si>
  <si>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</si>
  <si>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</si>
  <si>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</si>
  <si>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</si>
  <si>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</si>
  <si>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</si>
  <si>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</si>
  <si>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</si>
  <si>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</si>
  <si>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</si>
  <si>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</si>
  <si>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</si>
  <si>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</si>
  <si>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</si>
  <si>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</si>
  <si>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</si>
  <si>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</si>
  <si>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</si>
  <si>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</si>
  <si>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</si>
  <si>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</si>
  <si>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</si>
  <si>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</si>
  <si>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</si>
  <si>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</si>
  <si>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</si>
  <si>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</si>
  <si>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</si>
  <si>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</si>
  <si>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</si>
  <si>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</si>
  <si>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</si>
  <si>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</si>
  <si>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</si>
  <si>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</si>
  <si>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</si>
  <si>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</si>
  <si>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</si>
  <si>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</si>
  <si>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</si>
  <si>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</si>
  <si>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</si>
  <si>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</si>
  <si>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</si>
  <si>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</si>
  <si>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</si>
  <si>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</si>
  <si>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</si>
  <si>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</si>
  <si>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</si>
  <si>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</si>
  <si>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</si>
  <si>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</si>
  <si>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</si>
  <si>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</si>
  <si>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</si>
  <si>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</si>
  <si>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</si>
  <si>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</si>
  <si>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</si>
  <si>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</si>
  <si>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</si>
  <si>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</si>
  <si>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</si>
  <si>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</si>
  <si>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</si>
  <si>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</si>
  <si>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</si>
  <si>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</si>
  <si>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</si>
  <si>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</si>
  <si>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</si>
  <si>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</si>
  <si>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</si>
  <si>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</si>
  <si>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</si>
  <si>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</si>
  <si>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</si>
  <si>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</si>
  <si>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</si>
  <si>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</si>
  <si>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</si>
  <si>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</si>
  <si>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</si>
  <si>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</si>
  <si>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</si>
  <si>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</si>
  <si>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</si>
  <si>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</si>
  <si>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</si>
  <si>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</si>
  <si>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</si>
  <si>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</si>
  <si>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</si>
  <si>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</si>
  <si>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</si>
  <si>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</si>
  <si>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</si>
  <si>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</si>
  <si>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</si>
  <si>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</si>
  <si>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</si>
  <si>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</si>
  <si>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</si>
  <si>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</si>
  <si>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</si>
  <si>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</si>
  <si>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</si>
  <si>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</si>
  <si>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</si>
  <si>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</si>
  <si>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</si>
  <si>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</si>
  <si>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</si>
  <si>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</si>
  <si>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</si>
  <si>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</si>
  <si>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</si>
  <si>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</si>
  <si>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</si>
  <si>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</si>
  <si>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</si>
  <si>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</si>
  <si>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</si>
  <si>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</si>
  <si>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</si>
  <si>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</si>
  <si>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</si>
  <si>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</si>
  <si>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</si>
  <si>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</si>
  <si>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</si>
  <si>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</si>
  <si>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</si>
  <si>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</si>
  <si>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</si>
  <si>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</si>
  <si>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</si>
  <si>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</si>
  <si>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</si>
  <si>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</si>
  <si>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</si>
  <si>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</si>
  <si>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</si>
  <si>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</si>
  <si>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</si>
  <si>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</si>
  <si>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</si>
  <si>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</si>
  <si>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</si>
  <si>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</si>
  <si>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</si>
  <si>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</si>
  <si>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</si>
  <si>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</si>
  <si>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</si>
  <si>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</si>
  <si>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</si>
  <si>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</si>
  <si>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</si>
  <si>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</si>
  <si>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</si>
  <si>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</si>
  <si>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</si>
  <si>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</si>
  <si>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</si>
  <si>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</si>
  <si>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</si>
  <si>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</si>
  <si>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</si>
  <si>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</si>
  <si>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</si>
  <si>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</si>
  <si>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</si>
  <si>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</si>
  <si>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</si>
  <si>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</si>
  <si>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</si>
  <si>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</si>
  <si>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</si>
  <si>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</si>
  <si>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</si>
  <si>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</si>
  <si>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</si>
  <si>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</si>
  <si>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</si>
  <si>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</si>
  <si>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</si>
  <si>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</si>
  <si>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</si>
  <si>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</si>
  <si>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</si>
  <si>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</si>
  <si>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</si>
  <si>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</si>
  <si>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Tourismusstatistik-Verordnung 2002 idF. BGBl. II Nr. 24/2012.</t>
  </si>
  <si>
    <t>Redaktionelle Mitarbeit</t>
  </si>
  <si>
    <t>DI Markus Schneider</t>
  </si>
  <si>
    <t>2023</t>
  </si>
  <si>
    <t>Marianne Popovits</t>
  </si>
  <si>
    <t>E: marianne.popovits@bgld.gv.at</t>
  </si>
  <si>
    <t>T: +43 2682 600 2827</t>
  </si>
  <si>
    <t>Oslip</t>
  </si>
  <si>
    <t>Schützen am Gebirge</t>
  </si>
  <si>
    <t>Tadten</t>
  </si>
  <si>
    <t>Wulkaprodersdorf</t>
  </si>
  <si>
    <t>Grafenschachen</t>
  </si>
  <si>
    <t>Bildein</t>
  </si>
  <si>
    <t>von der Landesstatistik erstellt. Mit Nov. 2023 sind 6 Gemeinden neu hinzu gekommen</t>
  </si>
  <si>
    <t>Da die Statistik Austria neue Gemeinden immer mit dem Monat November aufnimmt,</t>
  </si>
  <si>
    <t>Gesetzliche Grundlage ist das Bundesstatistikgesetz 2000 bzw. die</t>
  </si>
  <si>
    <t xml:space="preserve">ist das erste Jahr immer unvollständig und mit dem Folgejahr nicht vergleichbar. </t>
  </si>
  <si>
    <t xml:space="preserve">Die Tourismusstatistik wird aufgrund der Meldungen von derzeit 87 Berichtsgemeinden </t>
  </si>
  <si>
    <t xml:space="preserve">(Oslip, Schützen, Wulkaprodersdorf, Tadten, Bildein, Grafenschachen). </t>
  </si>
  <si>
    <t>2024</t>
  </si>
  <si>
    <t>Eisenstadt 2024</t>
  </si>
  <si>
    <t>endgültiges Ergebnis</t>
  </si>
  <si>
    <t>August 2024</t>
  </si>
  <si>
    <t>Jahr 2024 im Vergleich zum Vorjahr</t>
  </si>
  <si>
    <t>Jänner - August</t>
  </si>
  <si>
    <t/>
  </si>
  <si>
    <t>Sommerhalbjahr 2024 im Vergleich zum Vorjahr</t>
  </si>
  <si>
    <t>Mai - August</t>
  </si>
  <si>
    <t>August 2023</t>
  </si>
  <si>
    <t>Mai-August</t>
  </si>
  <si>
    <t>Jänner - August 2024</t>
  </si>
  <si>
    <t>Ankünfte und Übernachtungen nach ausgewählten Herkunftsländern im Jahr 2024</t>
  </si>
  <si>
    <t>Ankünfte und Übernachtungen nach ausgewählten Herkunftsländern im Sommerhalbjahr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</si>
</sst>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0" tint="-0.34998626667073579"/>
      <name val="Arial"/>
      <family val="2"/>
    </font>
    <font>
      <b/>
      <sz val="48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0" fontId="11" fillId="0" borderId="0"/>
    <xf numFmtId="9" fontId="19" fillId="0" borderId="0" applyFont="0" applyFill="0" applyBorder="0" applyAlignment="0" applyProtection="0"/>
    <xf numFmtId="0" fontId="25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29" fillId="0" borderId="0"/>
  </cellStyleXfs>
  <cellXfs count="331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9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170" fontId="3" fillId="0" borderId="0" xfId="0" applyNumberFormat="1" applyFont="1" applyProtection="1"/>
    <xf numFmtId="0" fontId="12" fillId="0" borderId="0" xfId="0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7" fillId="0" borderId="18" xfId="0" applyNumberFormat="1" applyFont="1" applyBorder="1" applyProtection="1"/>
    <xf numFmtId="165" fontId="7" fillId="0" borderId="18" xfId="0" applyNumberFormat="1" applyFont="1" applyBorder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5" fillId="0" borderId="0" xfId="0" applyFont="1"/>
    <xf numFmtId="0" fontId="12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16" fillId="0" borderId="0" xfId="0" applyFont="1" applyAlignment="1">
      <alignment horizontal="right"/>
    </xf>
    <xf numFmtId="0" fontId="5" fillId="0" borderId="45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18" fillId="0" borderId="0" xfId="4" applyFont="1" applyBorder="1"/>
    <xf numFmtId="0" fontId="17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3" fontId="3" fillId="0" borderId="9" xfId="0" applyNumberFormat="1" applyFont="1" applyBorder="1" applyProtection="1"/>
    <xf numFmtId="3" fontId="3" fillId="0" borderId="44" xfId="0" applyNumberFormat="1" applyFont="1" applyBorder="1" applyProtection="1"/>
    <xf numFmtId="0" fontId="3" fillId="0" borderId="0" xfId="0" applyFont="1" applyFill="1" applyAlignment="1">
      <alignment horizontal="right"/>
    </xf>
    <xf numFmtId="165" fontId="7" fillId="0" borderId="18" xfId="0" applyNumberFormat="1" applyFont="1" applyFill="1" applyBorder="1" applyProtection="1"/>
    <xf numFmtId="0" fontId="20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2" fillId="0" borderId="0" xfId="0" applyFont="1" applyFill="1" applyBorder="1" applyProtection="1"/>
    <xf numFmtId="0" fontId="23" fillId="0" borderId="0" xfId="0" applyFont="1" applyProtection="1"/>
    <xf numFmtId="0" fontId="23" fillId="0" borderId="0" xfId="0" applyFont="1" applyFill="1" applyBorder="1" applyProtection="1"/>
    <xf numFmtId="0" fontId="20" fillId="0" borderId="0" xfId="0" applyFont="1"/>
    <xf numFmtId="0" fontId="23" fillId="0" borderId="0" xfId="0" applyFont="1" applyBorder="1" applyProtection="1"/>
    <xf numFmtId="166" fontId="20" fillId="0" borderId="2" xfId="0" applyNumberFormat="1" applyFont="1" applyBorder="1" applyProtection="1"/>
    <xf numFmtId="166" fontId="20" fillId="0" borderId="2" xfId="0" applyNumberFormat="1" applyFont="1" applyFill="1" applyBorder="1" applyProtection="1"/>
    <xf numFmtId="0" fontId="20" fillId="0" borderId="18" xfId="0" applyFont="1" applyBorder="1"/>
    <xf numFmtId="166" fontId="20" fillId="0" borderId="4" xfId="0" applyNumberFormat="1" applyFont="1" applyBorder="1" applyProtection="1"/>
    <xf numFmtId="166" fontId="20" fillId="0" borderId="6" xfId="0" applyNumberFormat="1" applyFont="1" applyBorder="1" applyProtection="1"/>
    <xf numFmtId="0" fontId="20" fillId="0" borderId="2" xfId="0" applyFont="1" applyBorder="1" applyProtection="1"/>
    <xf numFmtId="0" fontId="20" fillId="0" borderId="6" xfId="0" applyFont="1" applyBorder="1" applyProtection="1"/>
    <xf numFmtId="0" fontId="20" fillId="0" borderId="0" xfId="0" applyFont="1" applyFill="1" applyBorder="1"/>
    <xf numFmtId="0" fontId="20" fillId="0" borderId="0" xfId="0" applyFont="1" applyFill="1"/>
    <xf numFmtId="0" fontId="20" fillId="0" borderId="1" xfId="3" applyFont="1" applyFill="1" applyBorder="1" applyAlignment="1">
      <alignment wrapText="1"/>
    </xf>
    <xf numFmtId="0" fontId="20" fillId="0" borderId="27" xfId="3" applyFont="1" applyFill="1" applyBorder="1" applyAlignment="1">
      <alignment wrapText="1"/>
    </xf>
    <xf numFmtId="0" fontId="20" fillId="0" borderId="0" xfId="0" applyFont="1" applyFill="1" applyAlignment="1">
      <alignment horizontal="left"/>
    </xf>
    <xf numFmtId="0" fontId="20" fillId="0" borderId="27" xfId="3" quotePrefix="1" applyFont="1" applyFill="1" applyBorder="1" applyAlignment="1">
      <alignment wrapText="1"/>
    </xf>
    <xf numFmtId="0" fontId="20" fillId="0" borderId="27" xfId="3" applyFont="1" applyFill="1" applyBorder="1" applyAlignment="1">
      <alignment horizontal="left" wrapText="1"/>
    </xf>
    <xf numFmtId="0" fontId="20" fillId="0" borderId="0" xfId="0" quotePrefix="1" applyFont="1" applyFill="1"/>
    <xf numFmtId="0" fontId="20" fillId="0" borderId="4" xfId="0" applyFont="1" applyBorder="1" applyProtection="1"/>
    <xf numFmtId="165" fontId="20" fillId="0" borderId="0" xfId="2" applyNumberFormat="1" applyFont="1"/>
    <xf numFmtId="0" fontId="7" fillId="0" borderId="18" xfId="7" applyFont="1" applyFill="1" applyBorder="1" applyAlignment="1"/>
    <xf numFmtId="3" fontId="20" fillId="0" borderId="18" xfId="0" applyNumberFormat="1" applyFont="1" applyBorder="1"/>
    <xf numFmtId="165" fontId="20" fillId="0" borderId="18" xfId="2" applyNumberFormat="1" applyFont="1" applyBorder="1"/>
    <xf numFmtId="0" fontId="7" fillId="0" borderId="18" xfId="8" applyFont="1" applyFill="1" applyBorder="1" applyAlignment="1"/>
    <xf numFmtId="0" fontId="0" fillId="0" borderId="0" xfId="0" applyFont="1"/>
    <xf numFmtId="0" fontId="23" fillId="0" borderId="0" xfId="0" applyFont="1"/>
    <xf numFmtId="3" fontId="23" fillId="0" borderId="0" xfId="0" applyNumberFormat="1" applyFont="1"/>
    <xf numFmtId="165" fontId="23" fillId="0" borderId="0" xfId="2" applyNumberFormat="1" applyFont="1"/>
    <xf numFmtId="0" fontId="23" fillId="0" borderId="0" xfId="0" applyFont="1" applyBorder="1"/>
    <xf numFmtId="3" fontId="23" fillId="0" borderId="0" xfId="0" applyNumberFormat="1" applyFont="1" applyBorder="1"/>
    <xf numFmtId="165" fontId="23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7" fillId="0" borderId="0" xfId="0" applyNumberFormat="1" applyFont="1" applyBorder="1" applyProtection="1"/>
    <xf numFmtId="165" fontId="27" fillId="0" borderId="0" xfId="2" applyNumberFormat="1" applyFont="1" applyBorder="1"/>
    <xf numFmtId="3" fontId="27" fillId="0" borderId="0" xfId="0" applyNumberFormat="1" applyFont="1" applyBorder="1"/>
    <xf numFmtId="166" fontId="20" fillId="0" borderId="12" xfId="0" applyNumberFormat="1" applyFont="1" applyBorder="1" applyProtection="1"/>
    <xf numFmtId="49" fontId="20" fillId="0" borderId="0" xfId="0" quotePrefix="1" applyNumberFormat="1" applyFont="1" applyFill="1"/>
    <xf numFmtId="0" fontId="7" fillId="0" borderId="0" xfId="7" applyFont="1" applyFill="1" applyBorder="1" applyAlignment="1"/>
    <xf numFmtId="3" fontId="20" fillId="0" borderId="0" xfId="0" applyNumberFormat="1" applyFont="1" applyBorder="1"/>
    <xf numFmtId="165" fontId="20" fillId="0" borderId="0" xfId="2" applyNumberFormat="1" applyFont="1" applyBorder="1"/>
    <xf numFmtId="0" fontId="23" fillId="0" borderId="0" xfId="0" applyFont="1" applyFill="1"/>
    <xf numFmtId="0" fontId="7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4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0" fillId="0" borderId="2" xfId="0" applyNumberFormat="1" applyFont="1" applyBorder="1" applyProtection="1"/>
    <xf numFmtId="0" fontId="26" fillId="0" borderId="0" xfId="0" applyFont="1" applyFill="1"/>
    <xf numFmtId="0" fontId="20" fillId="0" borderId="18" xfId="0" applyFont="1" applyFill="1" applyBorder="1"/>
    <xf numFmtId="0" fontId="20" fillId="0" borderId="3" xfId="0" applyFont="1" applyFill="1" applyBorder="1" applyProtection="1"/>
    <xf numFmtId="0" fontId="24" fillId="0" borderId="0" xfId="0" applyFont="1" applyFill="1"/>
    <xf numFmtId="0" fontId="20" fillId="0" borderId="1" xfId="3" applyFont="1" applyFill="1" applyBorder="1" applyAlignment="1">
      <alignment wrapText="1"/>
    </xf>
    <xf numFmtId="0" fontId="20" fillId="0" borderId="27" xfId="3" applyFont="1" applyFill="1" applyBorder="1" applyAlignment="1">
      <alignment wrapText="1"/>
    </xf>
    <xf numFmtId="0" fontId="20" fillId="0" borderId="27" xfId="3" quotePrefix="1" applyFont="1" applyFill="1" applyBorder="1" applyAlignment="1">
      <alignment wrapText="1"/>
    </xf>
    <xf numFmtId="49" fontId="20" fillId="0" borderId="1" xfId="3" applyNumberFormat="1" applyFont="1" applyFill="1" applyBorder="1" applyAlignment="1">
      <alignment horizontal="left" wrapText="1"/>
    </xf>
    <xf numFmtId="49" fontId="20" fillId="0" borderId="27" xfId="3" applyNumberFormat="1" applyFont="1" applyFill="1" applyBorder="1" applyAlignment="1">
      <alignment horizontal="left" wrapText="1"/>
    </xf>
    <xf numFmtId="49" fontId="20" fillId="0" borderId="1" xfId="3" applyNumberFormat="1" applyFont="1" applyFill="1" applyBorder="1" applyAlignment="1">
      <alignment wrapText="1"/>
    </xf>
    <xf numFmtId="166" fontId="20" fillId="0" borderId="4" xfId="0" applyNumberFormat="1" applyFont="1" applyFill="1" applyBorder="1" applyProtection="1"/>
    <xf numFmtId="0" fontId="20" fillId="0" borderId="18" xfId="0" applyFont="1" applyFill="1" applyBorder="1" applyProtection="1"/>
    <xf numFmtId="166" fontId="20" fillId="0" borderId="6" xfId="0" applyNumberFormat="1" applyFont="1" applyFill="1" applyBorder="1" applyProtection="1"/>
    <xf numFmtId="166" fontId="20" fillId="0" borderId="12" xfId="0" applyNumberFormat="1" applyFont="1" applyFill="1" applyBorder="1" applyProtection="1"/>
    <xf numFmtId="0" fontId="20" fillId="0" borderId="2" xfId="0" applyFont="1" applyFill="1" applyBorder="1" applyProtection="1"/>
    <xf numFmtId="0" fontId="20" fillId="0" borderId="6" xfId="0" applyFont="1" applyFill="1" applyBorder="1" applyProtection="1"/>
    <xf numFmtId="0" fontId="20" fillId="0" borderId="4" xfId="0" applyFont="1" applyFill="1" applyBorder="1" applyProtection="1"/>
    <xf numFmtId="0" fontId="21" fillId="0" borderId="0" xfId="0" applyFont="1" applyFill="1"/>
    <xf numFmtId="0" fontId="20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6" fillId="0" borderId="0" xfId="0" applyFont="1" applyFill="1" applyAlignment="1">
      <alignment horizontal="center"/>
    </xf>
    <xf numFmtId="0" fontId="12" fillId="0" borderId="0" xfId="0" applyFont="1" applyFill="1"/>
    <xf numFmtId="10" fontId="3" fillId="0" borderId="0" xfId="2" applyNumberFormat="1" applyFont="1"/>
    <xf numFmtId="3" fontId="20" fillId="0" borderId="2" xfId="0" applyNumberFormat="1" applyFont="1" applyFill="1" applyBorder="1" applyProtection="1"/>
    <xf numFmtId="3" fontId="3" fillId="0" borderId="2" xfId="0" applyNumberFormat="1" applyFont="1" applyBorder="1"/>
    <xf numFmtId="3" fontId="20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3" fillId="0" borderId="15" xfId="0" applyFont="1" applyFill="1" applyBorder="1" applyAlignment="1" applyProtection="1">
      <alignment horizontal="left" vertical="center" wrapText="1"/>
    </xf>
    <xf numFmtId="0" fontId="23" fillId="0" borderId="16" xfId="0" applyFont="1" applyFill="1" applyBorder="1" applyAlignment="1" applyProtection="1">
      <alignment horizontal="left" vertical="center" wrapText="1"/>
    </xf>
    <xf numFmtId="0" fontId="23" fillId="0" borderId="17" xfId="0" applyFont="1" applyFill="1" applyBorder="1" applyAlignment="1" applyProtection="1">
      <alignment horizontal="left" vertical="center" wrapText="1"/>
    </xf>
    <xf numFmtId="166" fontId="20" fillId="0" borderId="3" xfId="0" applyNumberFormat="1" applyFont="1" applyBorder="1" applyProtection="1"/>
    <xf numFmtId="166" fontId="20" fillId="0" borderId="3" xfId="0" applyNumberFormat="1" applyFont="1" applyFill="1" applyBorder="1" applyProtection="1"/>
    <xf numFmtId="0" fontId="20" fillId="0" borderId="14" xfId="0" applyFont="1" applyBorder="1"/>
    <xf numFmtId="166" fontId="20" fillId="0" borderId="7" xfId="0" applyNumberFormat="1" applyFont="1" applyBorder="1" applyProtection="1"/>
    <xf numFmtId="0" fontId="20" fillId="0" borderId="14" xfId="0" applyFont="1" applyBorder="1" applyProtection="1"/>
    <xf numFmtId="0" fontId="28" fillId="0" borderId="1" xfId="12" applyFont="1" applyFill="1" applyBorder="1" applyAlignment="1">
      <alignment wrapText="1"/>
    </xf>
    <xf numFmtId="0" fontId="20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9" fontId="0" fillId="0" borderId="0" xfId="2" applyFont="1" applyFill="1"/>
    <xf numFmtId="0" fontId="0" fillId="0" borderId="0" xfId="0" applyFill="1" applyBorder="1"/>
    <xf numFmtId="0" fontId="6" fillId="0" borderId="0" xfId="0" applyFont="1" applyFill="1"/>
    <xf numFmtId="0" fontId="3" fillId="0" borderId="0" xfId="0" applyFont="1" applyAlignme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vertical="center" wrapText="1"/>
    </xf>
    <xf numFmtId="0" fontId="23" fillId="0" borderId="12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3" fillId="0" borderId="4" xfId="0" applyFont="1" applyFill="1" applyBorder="1" applyAlignment="1" applyProtection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3" fillId="0" borderId="15" xfId="0" applyFont="1" applyFill="1" applyBorder="1" applyAlignment="1" applyProtection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3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10" fontId="5" fillId="0" borderId="0" xfId="2" applyNumberFormat="1" applyFont="1" applyAlignment="1" applyProtection="1">
      <alignment horizontal="center"/>
    </xf>
  </cellXfs>
  <cellStyles count="13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GemS" xfId="12" xr:uid="{D264DB4E-7B15-4528-A737-771E4E27E67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161669</xdr:colOff>
      <xdr:row>64</xdr:row>
      <xdr:rowOff>114299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DEE6C02-4655-43BC-9975-7A8A5B10A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91119" cy="11087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21</xdr:row>
      <xdr:rowOff>47625</xdr:rowOff>
    </xdr:from>
    <xdr:to>
      <xdr:col>6</xdr:col>
      <xdr:colOff>246118</xdr:colOff>
      <xdr:row>38</xdr:row>
      <xdr:rowOff>46382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928D743-8B96-4350-9A6F-433F75ADC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4000500"/>
          <a:ext cx="5401524" cy="3237257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1143000</xdr:colOff>
      <xdr:row>21</xdr:row>
      <xdr:rowOff>11906</xdr:rowOff>
    </xdr:from>
    <xdr:to>
      <xdr:col>15</xdr:col>
      <xdr:colOff>698555</xdr:colOff>
      <xdr:row>38</xdr:row>
      <xdr:rowOff>16759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609933F-A8C7-4E77-95E7-AA27851FD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4906" y="3964781"/>
          <a:ext cx="5401524" cy="32433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27</xdr:row>
      <xdr:rowOff>83344</xdr:rowOff>
    </xdr:from>
    <xdr:to>
      <xdr:col>5</xdr:col>
      <xdr:colOff>644834</xdr:colOff>
      <xdr:row>44</xdr:row>
      <xdr:rowOff>82101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3A8D070-367D-43D0-87B3-78199127D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357813"/>
          <a:ext cx="5395428" cy="323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Normal="100" workbookViewId="0">
      <selection activeCell="A8" sqref="A8"/>
    </sheetView>
  </sheetViews>
  <sheetFormatPr baseColWidth="10" defaultColWidth="11.7109375" defaultRowHeight="15"/>
  <cols>
    <col min="1" max="1" width="39.42578125" style="50" customWidth="1"/>
    <col min="2" max="2" width="52.7109375" style="50" customWidth="1"/>
    <col min="3" max="3" width="8.140625" style="50" customWidth="1"/>
    <col min="4" max="4" width="16.7109375" style="50" customWidth="1"/>
    <col min="5" max="5" width="17.85546875" style="50" customWidth="1"/>
    <col min="6" max="16384" width="11.7109375" style="50"/>
  </cols>
  <sheetData>
    <row r="3" spans="1:7" ht="6" customHeight="1"/>
    <row r="7" spans="1:7" ht="14.45" customHeight="1"/>
    <row r="8" spans="1:7">
      <c r="A8" s="49"/>
      <c r="B8" s="49"/>
      <c r="C8" s="49"/>
      <c r="D8" s="49"/>
      <c r="E8" s="49"/>
      <c r="F8" s="49"/>
      <c r="G8" s="49"/>
    </row>
    <row r="9" spans="1:7">
      <c r="A9" s="49"/>
      <c r="B9" s="49"/>
      <c r="C9" s="49"/>
      <c r="D9" s="49"/>
      <c r="E9" s="49"/>
      <c r="F9" s="49"/>
      <c r="G9" s="49"/>
    </row>
    <row r="10" spans="1:7">
      <c r="A10" s="49"/>
      <c r="B10" s="49"/>
      <c r="C10" s="49"/>
      <c r="D10" s="49"/>
      <c r="E10" s="49"/>
      <c r="F10" s="49"/>
      <c r="G10" s="49"/>
    </row>
    <row r="11" spans="1:7">
      <c r="A11" s="49"/>
      <c r="B11" s="49"/>
      <c r="C11" s="49"/>
      <c r="D11" s="49"/>
      <c r="E11" s="49"/>
      <c r="F11" s="49"/>
      <c r="G11" s="49"/>
    </row>
    <row r="12" spans="1:7">
      <c r="A12" s="49"/>
      <c r="B12" s="49"/>
      <c r="C12" s="49"/>
      <c r="D12" s="49"/>
      <c r="E12" s="49"/>
      <c r="F12" s="49"/>
      <c r="G12" s="49"/>
    </row>
    <row r="13" spans="1:7" ht="60">
      <c r="A13" s="49"/>
      <c r="B13" s="268" t="s">
        <v>204</v>
      </c>
      <c r="C13" s="49"/>
      <c r="D13" s="49"/>
      <c r="E13" s="49"/>
      <c r="F13" s="49"/>
      <c r="G13" s="49"/>
    </row>
    <row r="14" spans="1:7" ht="40.9" customHeight="1">
      <c r="A14" s="51"/>
      <c r="B14" s="147" t="s">
        <v>342</v>
      </c>
      <c r="C14" s="49"/>
      <c r="D14" s="49"/>
      <c r="E14" s="49"/>
      <c r="F14" s="49"/>
      <c r="G14" s="49"/>
    </row>
    <row r="15" spans="1:7" ht="24" customHeight="1">
      <c r="A15" s="49"/>
      <c r="B15" s="267" t="s">
        <v>341</v>
      </c>
      <c r="C15" s="49"/>
      <c r="D15" s="49"/>
      <c r="E15" s="153"/>
      <c r="F15" s="49"/>
      <c r="G15" s="49"/>
    </row>
    <row r="16" spans="1:7" ht="18" customHeight="1">
      <c r="A16" s="49"/>
      <c r="C16" s="49"/>
      <c r="D16" s="49"/>
      <c r="E16" s="154"/>
      <c r="F16" s="49"/>
      <c r="G16" s="49"/>
    </row>
    <row r="17" spans="1:7">
      <c r="A17" s="49"/>
      <c r="C17" s="49"/>
      <c r="D17" s="49"/>
      <c r="E17" s="154"/>
      <c r="F17" s="49"/>
      <c r="G17" s="49"/>
    </row>
    <row r="18" spans="1:7">
      <c r="A18" s="49"/>
      <c r="B18" s="52"/>
      <c r="C18" s="49"/>
      <c r="D18" s="49"/>
      <c r="E18" s="154"/>
      <c r="F18" s="49"/>
      <c r="G18" s="49"/>
    </row>
    <row r="19" spans="1:7">
      <c r="A19" s="49"/>
      <c r="B19" s="52"/>
      <c r="C19" s="49"/>
      <c r="D19" s="49"/>
      <c r="E19" s="154"/>
      <c r="F19" s="49"/>
      <c r="G19" s="49"/>
    </row>
    <row r="20" spans="1:7" ht="18" customHeight="1">
      <c r="A20" s="49"/>
      <c r="C20" s="49"/>
      <c r="D20" s="49"/>
      <c r="E20" s="49"/>
      <c r="F20" s="49"/>
      <c r="G20" s="49"/>
    </row>
    <row r="21" spans="1:7">
      <c r="A21" s="49"/>
      <c r="C21" s="49"/>
      <c r="D21" s="49"/>
      <c r="E21" s="49"/>
      <c r="F21" s="49"/>
      <c r="G21" s="49"/>
    </row>
    <row r="22" spans="1:7" ht="15" customHeight="1">
      <c r="A22" s="49"/>
      <c r="B22" s="53"/>
      <c r="C22" s="49"/>
      <c r="D22" s="49"/>
      <c r="E22" s="49"/>
      <c r="F22" s="49"/>
      <c r="G22" s="49"/>
    </row>
    <row r="23" spans="1:7" ht="15" customHeight="1">
      <c r="A23" s="51"/>
      <c r="C23" s="49"/>
      <c r="D23" s="49"/>
      <c r="E23" s="49"/>
      <c r="F23" s="49"/>
      <c r="G23" s="49"/>
    </row>
    <row r="24" spans="1:7" ht="15" customHeight="1">
      <c r="A24" s="49"/>
      <c r="B24" s="76"/>
      <c r="C24" s="49"/>
      <c r="D24" s="49"/>
      <c r="E24" s="49"/>
      <c r="F24" s="49"/>
      <c r="G24" s="49"/>
    </row>
    <row r="25" spans="1:7" ht="15" customHeight="1">
      <c r="A25" s="49"/>
      <c r="B25" s="49"/>
      <c r="C25" s="49"/>
      <c r="D25" s="49"/>
      <c r="E25" s="49"/>
      <c r="F25" s="49"/>
      <c r="G25" s="49"/>
    </row>
    <row r="26" spans="1:7" ht="15" customHeight="1">
      <c r="A26" s="49"/>
      <c r="B26" s="49"/>
      <c r="C26" s="49"/>
      <c r="D26" s="49"/>
      <c r="E26" s="49"/>
      <c r="F26" s="49"/>
      <c r="G26" s="49"/>
    </row>
    <row r="27" spans="1:7" ht="15" customHeight="1">
      <c r="A27" s="49"/>
      <c r="B27" s="49"/>
      <c r="C27" s="49"/>
      <c r="D27" s="49"/>
      <c r="E27" s="49"/>
      <c r="F27" s="49"/>
      <c r="G27" s="49"/>
    </row>
    <row r="28" spans="1:7" ht="15" customHeight="1">
      <c r="A28" s="49"/>
      <c r="B28" s="49"/>
      <c r="C28" s="49"/>
      <c r="D28" s="49"/>
      <c r="E28" s="49"/>
      <c r="F28" s="49"/>
      <c r="G28" s="49"/>
    </row>
    <row r="29" spans="1:7" ht="15" customHeight="1">
      <c r="A29" s="49"/>
      <c r="B29" s="49"/>
      <c r="C29" s="49"/>
      <c r="D29" s="49"/>
      <c r="E29" s="49"/>
      <c r="F29" s="49"/>
      <c r="G29" s="49"/>
    </row>
    <row r="30" spans="1:7" ht="15" customHeight="1">
      <c r="A30" s="49"/>
      <c r="B30" s="49"/>
      <c r="C30" s="49"/>
      <c r="D30" s="49"/>
      <c r="E30" s="49"/>
      <c r="F30" s="49"/>
      <c r="G30" s="49"/>
    </row>
    <row r="31" spans="1:7" ht="15" customHeight="1">
      <c r="A31" s="49"/>
      <c r="B31" s="49"/>
      <c r="C31" s="49"/>
      <c r="D31" s="49"/>
      <c r="E31" s="49"/>
      <c r="F31" s="49"/>
      <c r="G31" s="49"/>
    </row>
    <row r="32" spans="1:7" ht="15" customHeight="1">
      <c r="A32" s="49"/>
      <c r="B32" s="49"/>
      <c r="C32" s="49"/>
      <c r="D32" s="49"/>
      <c r="E32" s="49"/>
      <c r="F32" s="49"/>
      <c r="G32" s="49"/>
    </row>
    <row r="33" spans="1:7" ht="15" customHeight="1">
      <c r="A33" s="49"/>
      <c r="B33" s="49"/>
      <c r="C33" s="49"/>
      <c r="D33" s="49"/>
      <c r="E33" s="49"/>
      <c r="F33" s="49"/>
      <c r="G33" s="49"/>
    </row>
    <row r="34" spans="1:7" ht="15" customHeight="1">
      <c r="A34" s="49"/>
      <c r="B34" s="49"/>
      <c r="C34" s="49"/>
      <c r="D34" s="49"/>
      <c r="E34" s="49"/>
      <c r="F34" s="49"/>
      <c r="G34" s="49"/>
    </row>
    <row r="35" spans="1:7" ht="15" customHeight="1">
      <c r="A35" s="49"/>
      <c r="B35" s="49"/>
      <c r="C35" s="49"/>
      <c r="D35" s="49"/>
      <c r="E35" s="49"/>
      <c r="F35" s="49"/>
      <c r="G35" s="49"/>
    </row>
    <row r="36" spans="1:7" ht="15" customHeight="1">
      <c r="A36" s="49"/>
      <c r="B36" s="49"/>
      <c r="C36" s="49"/>
      <c r="D36" s="49"/>
      <c r="E36" s="49"/>
      <c r="F36" s="49"/>
      <c r="G36" s="49"/>
    </row>
    <row r="37" spans="1:7" ht="15" customHeight="1">
      <c r="A37" s="49"/>
      <c r="B37" s="49"/>
      <c r="C37" s="49"/>
      <c r="D37" s="49"/>
      <c r="E37" s="49"/>
      <c r="F37" s="49"/>
      <c r="G37" s="49"/>
    </row>
    <row r="38" spans="1:7" ht="15" customHeight="1">
      <c r="A38" s="49"/>
      <c r="B38" s="49"/>
      <c r="C38" s="49"/>
      <c r="D38" s="49"/>
      <c r="E38" s="49"/>
      <c r="F38" s="49"/>
      <c r="G38" s="49"/>
    </row>
    <row r="39" spans="1:7" ht="15" customHeight="1">
      <c r="A39" s="54"/>
    </row>
    <row r="40" spans="1:7" ht="15" customHeight="1"/>
    <row r="41" spans="1:7" ht="15" customHeight="1"/>
    <row r="42" spans="1:7">
      <c r="D42" s="49"/>
      <c r="E42" s="49"/>
      <c r="F42" s="49"/>
      <c r="G42" s="49"/>
    </row>
    <row r="43" spans="1:7">
      <c r="D43" s="49"/>
      <c r="E43" s="49"/>
      <c r="F43" s="49"/>
      <c r="G43" s="49"/>
    </row>
    <row r="44" spans="1:7">
      <c r="D44" s="49"/>
      <c r="E44" s="49"/>
      <c r="F44" s="49"/>
      <c r="G44" s="49"/>
    </row>
    <row r="87" spans="9:9">
      <c r="I87" s="244"/>
    </row>
    <row r="88" spans="9:9">
      <c r="I88" s="244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155"/>
  <sheetViews>
    <sheetView zoomScale="80" zoomScaleNormal="80" workbookViewId="0">
      <selection activeCell="E23" sqref="E23"/>
    </sheetView>
  </sheetViews>
  <sheetFormatPr baseColWidth="10" defaultColWidth="11.7109375" defaultRowHeight="15"/>
  <cols>
    <col min="1" max="1" width="9.28515625" style="181" customWidth="1"/>
    <col min="2" max="2" width="34.5703125" style="171" customWidth="1"/>
    <col min="3" max="5" width="11.85546875" style="1" customWidth="1"/>
    <col min="6" max="7" width="12.140625" style="102" customWidth="1"/>
    <col min="8" max="8" width="11.85546875" style="1" customWidth="1"/>
    <col min="9" max="9" width="11.7109375" style="1"/>
    <col min="19" max="16384" width="11.7109375" style="1"/>
  </cols>
  <sheetData>
    <row r="1" spans="1:18" s="98" customFormat="1" ht="17.45" customHeight="1">
      <c r="A1" s="180"/>
      <c r="B1" s="168" t="s">
        <v>64</v>
      </c>
      <c r="C1" s="94"/>
      <c r="D1" s="94"/>
      <c r="E1" s="94"/>
      <c r="F1" s="94"/>
      <c r="G1" s="94"/>
      <c r="H1" s="152"/>
      <c r="J1"/>
      <c r="K1"/>
      <c r="L1"/>
      <c r="M1"/>
      <c r="N1"/>
      <c r="O1"/>
      <c r="P1"/>
      <c r="Q1"/>
      <c r="R1"/>
    </row>
    <row r="2" spans="1:18" s="98" customFormat="1" ht="15" customHeight="1">
      <c r="A2" s="180"/>
      <c r="B2" s="95" t="s">
        <v>347</v>
      </c>
      <c r="C2" s="95"/>
      <c r="D2" s="95"/>
      <c r="E2" s="95"/>
      <c r="F2" s="95"/>
      <c r="G2" s="95"/>
      <c r="H2" s="95"/>
      <c r="J2"/>
      <c r="K2"/>
      <c r="L2"/>
      <c r="M2"/>
      <c r="N2"/>
      <c r="O2"/>
      <c r="P2"/>
      <c r="Q2"/>
      <c r="R2"/>
    </row>
    <row r="3" spans="1:18" s="98" customFormat="1" ht="15" customHeight="1">
      <c r="A3" s="180"/>
      <c r="B3" s="170"/>
      <c r="C3" s="95"/>
      <c r="D3" s="95"/>
      <c r="E3" s="95"/>
      <c r="F3" s="95"/>
      <c r="G3" s="95"/>
      <c r="H3" s="95"/>
      <c r="J3"/>
      <c r="K3"/>
      <c r="L3"/>
      <c r="M3"/>
      <c r="N3"/>
      <c r="O3"/>
      <c r="P3"/>
      <c r="Q3"/>
      <c r="R3"/>
    </row>
    <row r="4" spans="1:18" ht="22.15" customHeight="1">
      <c r="B4" s="289" t="s">
        <v>165</v>
      </c>
      <c r="C4" s="286" t="s">
        <v>27</v>
      </c>
      <c r="D4" s="287"/>
      <c r="E4" s="288"/>
      <c r="F4" s="286" t="s">
        <v>0</v>
      </c>
      <c r="G4" s="287"/>
      <c r="H4" s="288"/>
    </row>
    <row r="5" spans="1:18" ht="22.15" customHeight="1">
      <c r="A5" s="181" t="s">
        <v>106</v>
      </c>
      <c r="B5" s="290"/>
      <c r="C5" s="143" t="s">
        <v>323</v>
      </c>
      <c r="D5" s="144" t="s">
        <v>339</v>
      </c>
      <c r="E5" s="144" t="s">
        <v>30</v>
      </c>
      <c r="F5" s="144" t="s">
        <v>323</v>
      </c>
      <c r="G5" s="144" t="s">
        <v>339</v>
      </c>
      <c r="H5" s="145" t="s">
        <v>30</v>
      </c>
    </row>
    <row r="6" spans="1:18" ht="15" customHeight="1">
      <c r="D6"/>
      <c r="E6"/>
      <c r="F6" s="155"/>
      <c r="G6" s="155"/>
      <c r="H6"/>
    </row>
    <row r="7" spans="1:18" ht="15" customHeight="1">
      <c r="B7" s="172" t="s">
        <v>31</v>
      </c>
      <c r="C7" s="77">
        <v>561175</v>
      </c>
      <c r="D7" s="77">
        <v>596340</v>
      </c>
      <c r="E7" s="118">
        <v>6.2663162115204729E-2</v>
      </c>
      <c r="F7" s="156">
        <v>1622936</v>
      </c>
      <c r="G7" s="156">
        <v>1700408</v>
      </c>
      <c r="H7" s="118">
        <v>4.7735708616975625E-2</v>
      </c>
    </row>
    <row r="8" spans="1:18" ht="15" customHeight="1">
      <c r="C8" s="7"/>
      <c r="D8" s="7"/>
      <c r="F8" s="157"/>
      <c r="G8" s="157"/>
      <c r="H8" s="118"/>
    </row>
    <row r="9" spans="1:18" ht="15" customHeight="1">
      <c r="B9" s="172" t="s">
        <v>32</v>
      </c>
      <c r="C9" s="77">
        <v>376325</v>
      </c>
      <c r="D9" s="77">
        <v>401723</v>
      </c>
      <c r="E9" s="118">
        <v>6.7489536969374875E-2</v>
      </c>
      <c r="F9" s="77">
        <v>1062113</v>
      </c>
      <c r="G9" s="77">
        <v>1114877</v>
      </c>
      <c r="H9" s="118">
        <v>4.9678329895218365E-2</v>
      </c>
    </row>
    <row r="10" spans="1:18" ht="15" customHeight="1">
      <c r="A10" s="229" t="s">
        <v>163</v>
      </c>
      <c r="B10" s="258" t="s">
        <v>160</v>
      </c>
      <c r="C10" s="74">
        <v>15032</v>
      </c>
      <c r="D10" s="74">
        <v>16217</v>
      </c>
      <c r="E10" s="83">
        <v>7.8831825439063419E-2</v>
      </c>
      <c r="F10" s="222">
        <v>27548</v>
      </c>
      <c r="G10" s="222">
        <v>31273</v>
      </c>
      <c r="H10" s="83">
        <v>0.13521852766081022</v>
      </c>
    </row>
    <row r="11" spans="1:18" ht="15" customHeight="1">
      <c r="A11" s="229" t="s">
        <v>129</v>
      </c>
      <c r="B11" s="258" t="s">
        <v>66</v>
      </c>
      <c r="C11" s="74">
        <v>2659</v>
      </c>
      <c r="D11" s="74">
        <v>2620</v>
      </c>
      <c r="E11" s="83">
        <v>-1.4667168108311368E-2</v>
      </c>
      <c r="F11" s="222">
        <v>9312</v>
      </c>
      <c r="G11" s="222">
        <v>9226</v>
      </c>
      <c r="H11" s="83">
        <v>-9.2353951890034036E-3</v>
      </c>
    </row>
    <row r="12" spans="1:18" ht="15" customHeight="1">
      <c r="A12" s="229" t="s">
        <v>109</v>
      </c>
      <c r="B12" s="258" t="s">
        <v>281</v>
      </c>
      <c r="C12" s="74">
        <v>4227</v>
      </c>
      <c r="D12" s="74">
        <v>4419</v>
      </c>
      <c r="E12" s="83">
        <v>4.5422285308729604E-2</v>
      </c>
      <c r="F12" s="222">
        <v>10604</v>
      </c>
      <c r="G12" s="222">
        <v>11500</v>
      </c>
      <c r="H12" s="83">
        <v>8.4496416446623979E-2</v>
      </c>
    </row>
    <row r="13" spans="1:18" ht="15" customHeight="1">
      <c r="A13" s="229" t="s">
        <v>130</v>
      </c>
      <c r="B13" s="258" t="s">
        <v>67</v>
      </c>
      <c r="C13" s="74">
        <v>1504</v>
      </c>
      <c r="D13" s="74">
        <v>1495</v>
      </c>
      <c r="E13" s="83">
        <v>-5.9840425531915153E-3</v>
      </c>
      <c r="F13" s="222">
        <v>2216</v>
      </c>
      <c r="G13" s="222">
        <v>2156</v>
      </c>
      <c r="H13" s="83">
        <v>-2.7075812274368283E-2</v>
      </c>
    </row>
    <row r="14" spans="1:18" ht="15" customHeight="1">
      <c r="A14" s="229" t="s">
        <v>110</v>
      </c>
      <c r="B14" s="258" t="s">
        <v>68</v>
      </c>
      <c r="C14" s="74">
        <v>2059</v>
      </c>
      <c r="D14" s="74">
        <v>2908</v>
      </c>
      <c r="E14" s="83">
        <v>0.41233608547838752</v>
      </c>
      <c r="F14" s="222">
        <v>7239</v>
      </c>
      <c r="G14" s="222">
        <v>8485</v>
      </c>
      <c r="H14" s="83">
        <v>0.17212322143942527</v>
      </c>
    </row>
    <row r="15" spans="1:18" ht="15" customHeight="1">
      <c r="A15" s="229" t="s">
        <v>107</v>
      </c>
      <c r="B15" s="258" t="s">
        <v>69</v>
      </c>
      <c r="C15" s="74">
        <v>14276</v>
      </c>
      <c r="D15" s="74">
        <v>15715</v>
      </c>
      <c r="E15" s="83">
        <v>0.10079854300924618</v>
      </c>
      <c r="F15" s="222">
        <v>28470</v>
      </c>
      <c r="G15" s="222">
        <v>30739</v>
      </c>
      <c r="H15" s="83">
        <v>7.9697927643133104E-2</v>
      </c>
    </row>
    <row r="16" spans="1:18" ht="15" customHeight="1">
      <c r="A16" s="229" t="s">
        <v>131</v>
      </c>
      <c r="B16" s="258" t="s">
        <v>70</v>
      </c>
      <c r="C16" s="74">
        <v>20734</v>
      </c>
      <c r="D16" s="74">
        <v>21677</v>
      </c>
      <c r="E16" s="83">
        <v>4.5480852705700681E-2</v>
      </c>
      <c r="F16" s="222">
        <v>46037</v>
      </c>
      <c r="G16" s="222">
        <v>48316</v>
      </c>
      <c r="H16" s="83">
        <v>4.9503660099485147E-2</v>
      </c>
    </row>
    <row r="17" spans="1:8" ht="15" customHeight="1">
      <c r="A17" s="229" t="s">
        <v>132</v>
      </c>
      <c r="B17" s="258" t="s">
        <v>71</v>
      </c>
      <c r="C17" s="74">
        <v>6142</v>
      </c>
      <c r="D17" s="74">
        <v>8669</v>
      </c>
      <c r="E17" s="83">
        <v>0.4114295017909475</v>
      </c>
      <c r="F17" s="222">
        <v>12461</v>
      </c>
      <c r="G17" s="222">
        <v>16367</v>
      </c>
      <c r="H17" s="83">
        <v>0.31345798892544741</v>
      </c>
    </row>
    <row r="18" spans="1:8" ht="15" customHeight="1">
      <c r="A18" s="166">
        <v>10708</v>
      </c>
      <c r="B18" s="258" t="s">
        <v>257</v>
      </c>
      <c r="C18" s="74">
        <v>1158</v>
      </c>
      <c r="D18" s="74">
        <v>1451</v>
      </c>
      <c r="E18" s="83">
        <v>0.25302245250431787</v>
      </c>
      <c r="F18" s="222">
        <v>2307</v>
      </c>
      <c r="G18" s="222">
        <v>2731</v>
      </c>
      <c r="H18" s="83">
        <v>0.18378846987429553</v>
      </c>
    </row>
    <row r="19" spans="1:8" ht="15" customHeight="1">
      <c r="A19" s="229" t="s">
        <v>133</v>
      </c>
      <c r="B19" s="258" t="s">
        <v>72</v>
      </c>
      <c r="C19" s="74">
        <v>23146</v>
      </c>
      <c r="D19" s="74">
        <v>22479</v>
      </c>
      <c r="E19" s="83">
        <v>-2.8817074224487982E-2</v>
      </c>
      <c r="F19" s="74">
        <v>77331</v>
      </c>
      <c r="G19" s="74">
        <v>73770</v>
      </c>
      <c r="H19" s="83">
        <v>-4.6048803196648169E-2</v>
      </c>
    </row>
    <row r="20" spans="1:8" ht="15" customHeight="1">
      <c r="A20" s="229" t="s">
        <v>134</v>
      </c>
      <c r="B20" s="258" t="s">
        <v>73</v>
      </c>
      <c r="C20" s="74">
        <v>8360</v>
      </c>
      <c r="D20" s="74">
        <v>9107</v>
      </c>
      <c r="E20" s="83">
        <v>8.9354066985645852E-2</v>
      </c>
      <c r="F20" s="74">
        <v>22010</v>
      </c>
      <c r="G20" s="74">
        <v>22327</v>
      </c>
      <c r="H20" s="83">
        <v>1.4402544298046438E-2</v>
      </c>
    </row>
    <row r="21" spans="1:8" ht="15" customHeight="1">
      <c r="A21" s="230" t="s">
        <v>192</v>
      </c>
      <c r="B21" s="258" t="s">
        <v>193</v>
      </c>
      <c r="C21" s="90">
        <v>915</v>
      </c>
      <c r="D21" s="90">
        <v>972</v>
      </c>
      <c r="E21" s="91">
        <v>6.2295081967213006E-2</v>
      </c>
      <c r="F21" s="90">
        <v>14872</v>
      </c>
      <c r="G21" s="90">
        <v>13961</v>
      </c>
      <c r="H21" s="91">
        <v>-6.1256051640667053E-2</v>
      </c>
    </row>
    <row r="22" spans="1:8" ht="15" customHeight="1">
      <c r="A22" s="166">
        <v>10305</v>
      </c>
      <c r="B22" s="258" t="s">
        <v>288</v>
      </c>
      <c r="C22" s="74">
        <v>1957</v>
      </c>
      <c r="D22" s="74">
        <v>1992</v>
      </c>
      <c r="E22" s="91">
        <v>1.7884517118037735E-2</v>
      </c>
      <c r="F22" s="74">
        <v>3346</v>
      </c>
      <c r="G22" s="74">
        <v>3481</v>
      </c>
      <c r="H22" s="91">
        <v>4.0346682606096751E-2</v>
      </c>
    </row>
    <row r="23" spans="1:8" ht="15" customHeight="1">
      <c r="A23" s="229" t="s">
        <v>135</v>
      </c>
      <c r="B23" s="259" t="s">
        <v>74</v>
      </c>
      <c r="C23" s="74">
        <v>1167</v>
      </c>
      <c r="D23" s="74">
        <v>1359</v>
      </c>
      <c r="E23" s="91">
        <v>0.16452442159383041</v>
      </c>
      <c r="F23" s="74">
        <v>5789</v>
      </c>
      <c r="G23" s="74">
        <v>6121</v>
      </c>
      <c r="H23" s="91">
        <v>5.7350146830195126E-2</v>
      </c>
    </row>
    <row r="24" spans="1:8" ht="15" customHeight="1">
      <c r="A24" s="229" t="s">
        <v>111</v>
      </c>
      <c r="B24" s="258" t="s">
        <v>262</v>
      </c>
      <c r="C24" s="74">
        <v>27066</v>
      </c>
      <c r="D24" s="74">
        <v>26751</v>
      </c>
      <c r="E24" s="91">
        <v>-1.163821769009088E-2</v>
      </c>
      <c r="F24" s="74">
        <v>73556</v>
      </c>
      <c r="G24" s="74">
        <v>72013</v>
      </c>
      <c r="H24" s="91">
        <v>-2.0977214639186448E-2</v>
      </c>
    </row>
    <row r="25" spans="1:8" ht="15" customHeight="1">
      <c r="A25" s="229" t="s">
        <v>136</v>
      </c>
      <c r="B25" s="258" t="s">
        <v>263</v>
      </c>
      <c r="C25" s="74">
        <v>12177</v>
      </c>
      <c r="D25" s="74">
        <v>13854</v>
      </c>
      <c r="E25" s="91">
        <v>0.13771864991377192</v>
      </c>
      <c r="F25" s="74">
        <v>31412</v>
      </c>
      <c r="G25" s="74">
        <v>34440</v>
      </c>
      <c r="H25" s="91">
        <v>9.6396281675792617E-2</v>
      </c>
    </row>
    <row r="26" spans="1:8" ht="15" customHeight="1">
      <c r="A26" s="229" t="s">
        <v>137</v>
      </c>
      <c r="B26" s="258" t="s">
        <v>77</v>
      </c>
      <c r="C26" s="74">
        <v>35811</v>
      </c>
      <c r="D26" s="74">
        <v>31645</v>
      </c>
      <c r="E26" s="91">
        <v>-0.11633297031638323</v>
      </c>
      <c r="F26" s="74">
        <v>138908</v>
      </c>
      <c r="G26" s="74">
        <v>120619</v>
      </c>
      <c r="H26" s="91">
        <v>-0.13166268321478969</v>
      </c>
    </row>
    <row r="27" spans="1:8" ht="15" customHeight="1">
      <c r="A27" s="229" t="s">
        <v>113</v>
      </c>
      <c r="B27" s="258" t="s">
        <v>264</v>
      </c>
      <c r="C27" s="74">
        <v>5764</v>
      </c>
      <c r="D27" s="74">
        <v>6254</v>
      </c>
      <c r="E27" s="91">
        <v>8.5010409437890289E-2</v>
      </c>
      <c r="F27" s="74">
        <v>16758</v>
      </c>
      <c r="G27" s="74">
        <v>18416</v>
      </c>
      <c r="H27" s="91">
        <v>9.8937820742331928E-2</v>
      </c>
    </row>
    <row r="28" spans="1:8" ht="15" customHeight="1">
      <c r="A28" s="166">
        <v>10311</v>
      </c>
      <c r="B28" s="258" t="s">
        <v>327</v>
      </c>
      <c r="C28" s="74">
        <v>0</v>
      </c>
      <c r="D28" s="74">
        <v>1333</v>
      </c>
      <c r="E28" s="91" t="s">
        <v>345</v>
      </c>
      <c r="F28" s="74">
        <v>0</v>
      </c>
      <c r="G28" s="74">
        <v>2536</v>
      </c>
      <c r="H28" s="91" t="s">
        <v>345</v>
      </c>
    </row>
    <row r="29" spans="1:8" ht="15" customHeight="1">
      <c r="A29" s="229" t="s">
        <v>138</v>
      </c>
      <c r="B29" s="258" t="s">
        <v>79</v>
      </c>
      <c r="C29" s="74">
        <v>6933</v>
      </c>
      <c r="D29" s="74">
        <v>9098</v>
      </c>
      <c r="E29" s="91">
        <v>0.31227462858791277</v>
      </c>
      <c r="F29" s="74">
        <v>38942</v>
      </c>
      <c r="G29" s="74">
        <v>47739</v>
      </c>
      <c r="H29" s="91">
        <v>0.22590005649427347</v>
      </c>
    </row>
    <row r="30" spans="1:8" ht="15" customHeight="1">
      <c r="A30" s="184">
        <v>10717</v>
      </c>
      <c r="B30" s="260" t="s">
        <v>191</v>
      </c>
      <c r="C30" s="74">
        <v>35374</v>
      </c>
      <c r="D30" s="74">
        <v>38884</v>
      </c>
      <c r="E30" s="91">
        <v>9.9225419799852999E-2</v>
      </c>
      <c r="F30" s="74">
        <v>54670</v>
      </c>
      <c r="G30" s="74">
        <v>56448</v>
      </c>
      <c r="H30" s="91">
        <v>3.2522407170294532E-2</v>
      </c>
    </row>
    <row r="31" spans="1:8" ht="15" customHeight="1">
      <c r="A31" s="229" t="s">
        <v>139</v>
      </c>
      <c r="B31" s="258" t="s">
        <v>265</v>
      </c>
      <c r="C31" s="74">
        <v>88935</v>
      </c>
      <c r="D31" s="74">
        <v>98409</v>
      </c>
      <c r="E31" s="91">
        <v>0.10652723899477157</v>
      </c>
      <c r="F31" s="74">
        <v>272268</v>
      </c>
      <c r="G31" s="74">
        <v>303115</v>
      </c>
      <c r="H31" s="91">
        <v>0.11329645790177323</v>
      </c>
    </row>
    <row r="32" spans="1:8" ht="15" customHeight="1">
      <c r="A32" s="229" t="s">
        <v>114</v>
      </c>
      <c r="B32" s="258" t="s">
        <v>266</v>
      </c>
      <c r="C32" s="74">
        <v>6826</v>
      </c>
      <c r="D32" s="74">
        <v>7528</v>
      </c>
      <c r="E32" s="91">
        <v>0.10284207442133031</v>
      </c>
      <c r="F32" s="74">
        <v>16638</v>
      </c>
      <c r="G32" s="74">
        <v>18802</v>
      </c>
      <c r="H32" s="91">
        <v>0.13006370958047841</v>
      </c>
    </row>
    <row r="33" spans="1:18" ht="15" customHeight="1">
      <c r="A33" s="229" t="s">
        <v>108</v>
      </c>
      <c r="B33" s="258" t="s">
        <v>82</v>
      </c>
      <c r="C33" s="74">
        <v>37553</v>
      </c>
      <c r="D33" s="74">
        <v>36208</v>
      </c>
      <c r="E33" s="91">
        <v>-3.5816046654062239E-2</v>
      </c>
      <c r="F33" s="74">
        <v>93551</v>
      </c>
      <c r="G33" s="74">
        <v>93944</v>
      </c>
      <c r="H33" s="91">
        <v>4.2009171467969342E-3</v>
      </c>
    </row>
    <row r="34" spans="1:18" s="102" customFormat="1" ht="15" customHeight="1">
      <c r="A34" s="229" t="s">
        <v>140</v>
      </c>
      <c r="B34" s="259" t="s">
        <v>267</v>
      </c>
      <c r="C34" s="222">
        <v>3709</v>
      </c>
      <c r="D34" s="222">
        <v>4780</v>
      </c>
      <c r="E34" s="165">
        <v>0.28875707737934753</v>
      </c>
      <c r="F34" s="222">
        <v>25267</v>
      </c>
      <c r="G34" s="222">
        <v>30587</v>
      </c>
      <c r="H34" s="165">
        <v>0.2105513119879685</v>
      </c>
      <c r="J34"/>
      <c r="K34"/>
      <c r="L34"/>
      <c r="M34"/>
      <c r="N34"/>
      <c r="O34"/>
      <c r="P34"/>
      <c r="Q34"/>
      <c r="R34"/>
    </row>
    <row r="35" spans="1:18" ht="15" customHeight="1">
      <c r="A35" s="229" t="s">
        <v>115</v>
      </c>
      <c r="B35" s="258" t="s">
        <v>282</v>
      </c>
      <c r="C35" s="74">
        <v>1128</v>
      </c>
      <c r="D35" s="74">
        <v>1120</v>
      </c>
      <c r="E35" s="91">
        <v>-7.0921985815602939E-3</v>
      </c>
      <c r="F35" s="74">
        <v>2303</v>
      </c>
      <c r="G35" s="74">
        <v>2147</v>
      </c>
      <c r="H35" s="91">
        <v>-6.7737733391228794E-2</v>
      </c>
    </row>
    <row r="36" spans="1:18" ht="15" customHeight="1">
      <c r="A36" s="166">
        <v>10314</v>
      </c>
      <c r="B36" s="258" t="s">
        <v>328</v>
      </c>
      <c r="C36" s="74">
        <v>0</v>
      </c>
      <c r="D36" s="74">
        <v>274</v>
      </c>
      <c r="E36" s="91" t="s">
        <v>345</v>
      </c>
      <c r="F36" s="74">
        <v>0</v>
      </c>
      <c r="G36" s="74">
        <v>729</v>
      </c>
      <c r="H36" s="91" t="s">
        <v>345</v>
      </c>
    </row>
    <row r="37" spans="1:18" ht="15" customHeight="1">
      <c r="A37" s="166">
        <v>10720</v>
      </c>
      <c r="B37" s="258" t="s">
        <v>329</v>
      </c>
      <c r="C37" s="74">
        <v>0</v>
      </c>
      <c r="D37" s="74">
        <v>379</v>
      </c>
      <c r="E37" s="91" t="s">
        <v>345</v>
      </c>
      <c r="F37" s="74">
        <v>0</v>
      </c>
      <c r="G37" s="74">
        <v>878</v>
      </c>
      <c r="H37" s="91" t="s">
        <v>345</v>
      </c>
    </row>
    <row r="38" spans="1:18" ht="15" customHeight="1">
      <c r="A38" s="229" t="s">
        <v>116</v>
      </c>
      <c r="B38" s="258" t="s">
        <v>268</v>
      </c>
      <c r="C38" s="74">
        <v>1303</v>
      </c>
      <c r="D38" s="74">
        <v>1710</v>
      </c>
      <c r="E38" s="91">
        <v>0.31235610130468161</v>
      </c>
      <c r="F38" s="74">
        <v>2368</v>
      </c>
      <c r="G38" s="74">
        <v>3161</v>
      </c>
      <c r="H38" s="91">
        <v>0.3348817567567568</v>
      </c>
    </row>
    <row r="39" spans="1:18" ht="15" customHeight="1">
      <c r="A39" s="229" t="s">
        <v>141</v>
      </c>
      <c r="B39" s="258" t="s">
        <v>269</v>
      </c>
      <c r="C39" s="86">
        <v>1215</v>
      </c>
      <c r="D39" s="86">
        <v>1216</v>
      </c>
      <c r="E39" s="91">
        <v>8.230452674897748E-4</v>
      </c>
      <c r="F39" s="86">
        <v>2329</v>
      </c>
      <c r="G39" s="86">
        <v>2429</v>
      </c>
      <c r="H39" s="91">
        <v>4.2936882782310004E-2</v>
      </c>
    </row>
    <row r="40" spans="1:18" ht="15" customHeight="1">
      <c r="A40" s="229" t="s">
        <v>142</v>
      </c>
      <c r="B40" s="261" t="s">
        <v>270</v>
      </c>
      <c r="C40" s="74">
        <v>7372</v>
      </c>
      <c r="D40" s="74">
        <v>9445</v>
      </c>
      <c r="E40" s="91">
        <v>0.28119913185024425</v>
      </c>
      <c r="F40" s="74">
        <v>19146</v>
      </c>
      <c r="G40" s="74">
        <v>22253</v>
      </c>
      <c r="H40" s="91">
        <v>0.16227932727462657</v>
      </c>
    </row>
    <row r="41" spans="1:18" ht="15" customHeight="1">
      <c r="A41" s="229" t="s">
        <v>180</v>
      </c>
      <c r="B41" s="262" t="s">
        <v>271</v>
      </c>
      <c r="C41" s="74">
        <v>477</v>
      </c>
      <c r="D41" s="74">
        <v>601</v>
      </c>
      <c r="E41" s="91">
        <v>0.25995807127882609</v>
      </c>
      <c r="F41" s="74">
        <v>1391</v>
      </c>
      <c r="G41" s="74">
        <v>1751</v>
      </c>
      <c r="H41" s="91">
        <v>0.25880661394680082</v>
      </c>
    </row>
    <row r="42" spans="1:18" ht="15" customHeight="1">
      <c r="A42" s="229" t="s">
        <v>181</v>
      </c>
      <c r="B42" s="260" t="s">
        <v>179</v>
      </c>
      <c r="C42" s="74">
        <v>1346</v>
      </c>
      <c r="D42" s="74">
        <v>1154</v>
      </c>
      <c r="E42" s="91">
        <v>-0.14264487369985146</v>
      </c>
      <c r="F42" s="74">
        <v>3064</v>
      </c>
      <c r="G42" s="74">
        <v>2417</v>
      </c>
      <c r="H42" s="91">
        <v>-0.21116187989556134</v>
      </c>
    </row>
    <row r="43" spans="1:18" ht="15" customHeight="1">
      <c r="F43" s="158"/>
    </row>
    <row r="44" spans="1:18" ht="15" customHeight="1">
      <c r="B44" s="172" t="s">
        <v>33</v>
      </c>
      <c r="C44" s="77">
        <v>14405</v>
      </c>
      <c r="D44" s="77">
        <v>12879</v>
      </c>
      <c r="E44" s="118">
        <v>-0.10593543908365155</v>
      </c>
      <c r="F44" s="77">
        <v>60884</v>
      </c>
      <c r="G44" s="77">
        <v>60202</v>
      </c>
      <c r="H44" s="118">
        <v>-1.1201629327902252E-2</v>
      </c>
    </row>
    <row r="45" spans="1:18" ht="15" customHeight="1">
      <c r="A45" s="229" t="s">
        <v>128</v>
      </c>
      <c r="B45" s="173" t="s">
        <v>85</v>
      </c>
      <c r="C45" s="74">
        <v>3400</v>
      </c>
      <c r="D45" s="74">
        <v>3425</v>
      </c>
      <c r="E45" s="89">
        <v>7.3529411764705621E-3</v>
      </c>
      <c r="F45" s="74">
        <v>39024</v>
      </c>
      <c r="G45" s="74">
        <v>39119</v>
      </c>
      <c r="H45" s="4">
        <v>2.4343993439934764E-3</v>
      </c>
    </row>
    <row r="46" spans="1:18" ht="15" customHeight="1">
      <c r="A46" s="231" t="s">
        <v>182</v>
      </c>
      <c r="B46" s="175" t="s">
        <v>183</v>
      </c>
      <c r="C46" s="74">
        <v>1773</v>
      </c>
      <c r="D46" s="74">
        <v>1643</v>
      </c>
      <c r="E46" s="89">
        <v>-7.3322053017484512E-2</v>
      </c>
      <c r="F46" s="74">
        <v>3286</v>
      </c>
      <c r="G46" s="74">
        <v>3091</v>
      </c>
      <c r="H46" s="4">
        <v>-5.9342665855143029E-2</v>
      </c>
    </row>
    <row r="47" spans="1:18" ht="15" customHeight="1">
      <c r="A47" s="229" t="s">
        <v>126</v>
      </c>
      <c r="B47" s="177" t="s">
        <v>86</v>
      </c>
      <c r="C47" s="74">
        <v>243</v>
      </c>
      <c r="D47" s="74">
        <v>125</v>
      </c>
      <c r="E47" s="89">
        <v>-0.48559670781893005</v>
      </c>
      <c r="F47" s="74">
        <v>1001</v>
      </c>
      <c r="G47" s="74">
        <v>421</v>
      </c>
      <c r="H47" s="4">
        <v>-0.57942057942057934</v>
      </c>
    </row>
    <row r="48" spans="1:18" ht="15" customHeight="1">
      <c r="A48" s="229" t="s">
        <v>127</v>
      </c>
      <c r="B48" s="173" t="s">
        <v>87</v>
      </c>
      <c r="C48" s="74">
        <v>1529</v>
      </c>
      <c r="D48" s="74">
        <v>1166</v>
      </c>
      <c r="E48" s="89">
        <v>-0.23741007194244601</v>
      </c>
      <c r="F48" s="74">
        <v>3740</v>
      </c>
      <c r="G48" s="74">
        <v>3142</v>
      </c>
      <c r="H48" s="4">
        <v>-0.15989304812834226</v>
      </c>
    </row>
    <row r="49" spans="1:8" ht="15" customHeight="1">
      <c r="A49" s="229" t="s">
        <v>112</v>
      </c>
      <c r="B49" s="173" t="s">
        <v>272</v>
      </c>
      <c r="C49" s="74">
        <v>2800</v>
      </c>
      <c r="D49" s="74">
        <v>2450</v>
      </c>
      <c r="E49" s="89">
        <v>-0.125</v>
      </c>
      <c r="F49" s="74">
        <v>5855</v>
      </c>
      <c r="G49" s="74">
        <v>5193</v>
      </c>
      <c r="H49" s="4">
        <v>-0.113065755764304</v>
      </c>
    </row>
    <row r="50" spans="1:8" ht="15" customHeight="1">
      <c r="A50" s="186">
        <v>10609</v>
      </c>
      <c r="B50" s="173" t="s">
        <v>195</v>
      </c>
      <c r="C50" s="74">
        <v>579</v>
      </c>
      <c r="D50" s="74">
        <v>408</v>
      </c>
      <c r="E50" s="89">
        <v>-0.29533678756476689</v>
      </c>
      <c r="F50" s="74">
        <v>967</v>
      </c>
      <c r="G50" s="74">
        <v>632</v>
      </c>
      <c r="H50" s="4">
        <v>-0.34643226473629785</v>
      </c>
    </row>
    <row r="51" spans="1:8" ht="15" customHeight="1">
      <c r="A51" s="186">
        <v>10612</v>
      </c>
      <c r="B51" s="173" t="s">
        <v>196</v>
      </c>
      <c r="C51" s="74">
        <v>120</v>
      </c>
      <c r="D51" s="74">
        <v>170</v>
      </c>
      <c r="E51" s="89">
        <v>0.41666666666666674</v>
      </c>
      <c r="F51" s="74">
        <v>290</v>
      </c>
      <c r="G51" s="74">
        <v>396</v>
      </c>
      <c r="H51" s="4">
        <v>0.36551724137931041</v>
      </c>
    </row>
    <row r="52" spans="1:8" ht="15" customHeight="1">
      <c r="A52" s="186">
        <v>10316</v>
      </c>
      <c r="B52" s="173" t="s">
        <v>258</v>
      </c>
      <c r="C52" s="74">
        <v>3244</v>
      </c>
      <c r="D52" s="74">
        <v>1597</v>
      </c>
      <c r="E52" s="89">
        <v>-0.5077065351418002</v>
      </c>
      <c r="F52" s="74">
        <v>5237</v>
      </c>
      <c r="G52" s="74">
        <v>4690</v>
      </c>
      <c r="H52" s="4">
        <v>-0.10444911208707275</v>
      </c>
    </row>
    <row r="53" spans="1:8" ht="15" customHeight="1">
      <c r="A53" s="186">
        <v>10615</v>
      </c>
      <c r="B53" s="173" t="s">
        <v>259</v>
      </c>
      <c r="C53" s="74">
        <v>717</v>
      </c>
      <c r="D53" s="74">
        <v>1386</v>
      </c>
      <c r="E53" s="89">
        <v>0.93305439330543938</v>
      </c>
      <c r="F53" s="74">
        <v>1484</v>
      </c>
      <c r="G53" s="74">
        <v>2821</v>
      </c>
      <c r="H53" s="4">
        <v>0.90094339622641506</v>
      </c>
    </row>
    <row r="54" spans="1:8" ht="15" customHeight="1">
      <c r="A54" s="186">
        <v>10319</v>
      </c>
      <c r="B54" s="262" t="s">
        <v>330</v>
      </c>
      <c r="C54" s="74">
        <v>0</v>
      </c>
      <c r="D54" s="74">
        <v>509</v>
      </c>
      <c r="E54" s="91">
        <v>-0.14264487369985146</v>
      </c>
      <c r="F54" s="74">
        <v>0</v>
      </c>
      <c r="G54" s="74">
        <v>697</v>
      </c>
      <c r="H54" s="4" t="s">
        <v>345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68" t="s">
        <v>64</v>
      </c>
      <c r="C57" s="95"/>
      <c r="D57" s="95"/>
      <c r="E57" s="95"/>
      <c r="F57" s="95"/>
      <c r="G57" s="95"/>
      <c r="H57" s="95"/>
    </row>
    <row r="58" spans="1:8" ht="15" customHeight="1">
      <c r="B58" s="95" t="s">
        <v>347</v>
      </c>
      <c r="C58" s="95"/>
      <c r="D58" s="95"/>
      <c r="E58" s="95"/>
      <c r="F58" s="95"/>
      <c r="G58" s="95"/>
      <c r="H58" s="95"/>
    </row>
    <row r="59" spans="1:8" ht="15" customHeight="1">
      <c r="B59" s="1"/>
      <c r="F59" s="1"/>
      <c r="G59" s="1"/>
    </row>
    <row r="60" spans="1:8" ht="15" customHeight="1">
      <c r="B60" s="289" t="s">
        <v>165</v>
      </c>
      <c r="C60" s="286" t="s">
        <v>27</v>
      </c>
      <c r="D60" s="287"/>
      <c r="E60" s="288"/>
      <c r="F60" s="286" t="s">
        <v>0</v>
      </c>
      <c r="G60" s="287"/>
      <c r="H60" s="288"/>
    </row>
    <row r="61" spans="1:8" ht="15" customHeight="1">
      <c r="B61" s="290"/>
      <c r="C61" s="143" t="s">
        <v>323</v>
      </c>
      <c r="D61" s="144" t="s">
        <v>339</v>
      </c>
      <c r="E61" s="144" t="s">
        <v>30</v>
      </c>
      <c r="F61" s="144" t="s">
        <v>323</v>
      </c>
      <c r="G61" s="144" t="s">
        <v>339</v>
      </c>
      <c r="H61" s="126" t="s">
        <v>30</v>
      </c>
    </row>
    <row r="62" spans="1:8" ht="15" customHeight="1">
      <c r="B62" s="1"/>
      <c r="F62" s="1"/>
      <c r="G62" s="1"/>
    </row>
    <row r="63" spans="1:8" ht="15" customHeight="1">
      <c r="B63" s="172" t="s">
        <v>34</v>
      </c>
      <c r="C63" s="77">
        <v>61873</v>
      </c>
      <c r="D63" s="77">
        <v>60882</v>
      </c>
      <c r="E63" s="118">
        <v>-1.6016679327008565E-2</v>
      </c>
      <c r="F63" s="77">
        <v>147329</v>
      </c>
      <c r="G63" s="77">
        <v>146547</v>
      </c>
      <c r="H63" s="118">
        <v>-5.3078484208811672E-3</v>
      </c>
    </row>
    <row r="64" spans="1:8" ht="15" customHeight="1">
      <c r="A64" s="229" t="s">
        <v>164</v>
      </c>
      <c r="B64" s="173" t="s">
        <v>158</v>
      </c>
      <c r="C64" s="3">
        <v>1527</v>
      </c>
      <c r="D64" s="3">
        <v>2578</v>
      </c>
      <c r="E64" s="4">
        <v>0.68827766863130324</v>
      </c>
      <c r="F64" s="3">
        <v>3329</v>
      </c>
      <c r="G64" s="3">
        <v>4840</v>
      </c>
      <c r="H64" s="4">
        <v>0.45389005707419638</v>
      </c>
    </row>
    <row r="65" spans="1:8" ht="15" customHeight="1">
      <c r="A65" s="229" t="s">
        <v>143</v>
      </c>
      <c r="B65" s="173" t="s">
        <v>88</v>
      </c>
      <c r="C65" s="3">
        <v>1157</v>
      </c>
      <c r="D65" s="3">
        <v>942</v>
      </c>
      <c r="E65" s="4">
        <v>-0.18582541054451163</v>
      </c>
      <c r="F65" s="3">
        <v>2076</v>
      </c>
      <c r="G65" s="3">
        <v>2621</v>
      </c>
      <c r="H65" s="4">
        <v>0.26252408477842004</v>
      </c>
    </row>
    <row r="66" spans="1:8" ht="15" customHeight="1">
      <c r="A66" s="166">
        <v>10808</v>
      </c>
      <c r="B66" s="173" t="s">
        <v>298</v>
      </c>
      <c r="C66" s="3">
        <v>1054</v>
      </c>
      <c r="D66" s="3">
        <v>711</v>
      </c>
      <c r="E66" s="4">
        <v>-0.32542694497153701</v>
      </c>
      <c r="F66" s="3">
        <v>1644</v>
      </c>
      <c r="G66" s="3">
        <v>1167</v>
      </c>
      <c r="H66" s="4">
        <v>-0.29014598540145986</v>
      </c>
    </row>
    <row r="67" spans="1:8" ht="15" customHeight="1">
      <c r="A67" s="229" t="s">
        <v>144</v>
      </c>
      <c r="B67" s="173" t="s">
        <v>89</v>
      </c>
      <c r="C67" s="3">
        <v>2897</v>
      </c>
      <c r="D67" s="3">
        <v>1972</v>
      </c>
      <c r="E67" s="4">
        <v>-0.31929582326544703</v>
      </c>
      <c r="F67" s="3">
        <v>6429</v>
      </c>
      <c r="G67" s="3">
        <v>3900</v>
      </c>
      <c r="H67" s="4">
        <v>-0.39337377508166127</v>
      </c>
    </row>
    <row r="68" spans="1:8" ht="15" customHeight="1">
      <c r="A68" s="229" t="s">
        <v>145</v>
      </c>
      <c r="B68" s="173" t="s">
        <v>90</v>
      </c>
      <c r="C68" s="3">
        <v>46814</v>
      </c>
      <c r="D68" s="3">
        <v>45870</v>
      </c>
      <c r="E68" s="4">
        <v>-2.0164907933524212E-2</v>
      </c>
      <c r="F68" s="3">
        <v>115773</v>
      </c>
      <c r="G68" s="3">
        <v>114653</v>
      </c>
      <c r="H68" s="4">
        <v>-9.6741036338351405E-3</v>
      </c>
    </row>
    <row r="69" spans="1:8" ht="15" customHeight="1">
      <c r="A69" s="229" t="s">
        <v>146</v>
      </c>
      <c r="B69" s="176" t="s">
        <v>95</v>
      </c>
      <c r="C69" s="3">
        <v>520</v>
      </c>
      <c r="D69" s="3">
        <v>919</v>
      </c>
      <c r="E69" s="4">
        <v>0.76730769230769225</v>
      </c>
      <c r="F69" s="3">
        <v>1162</v>
      </c>
      <c r="G69" s="3">
        <v>2278</v>
      </c>
      <c r="H69" s="4">
        <v>0.96041308089500865</v>
      </c>
    </row>
    <row r="70" spans="1:8" ht="15" customHeight="1">
      <c r="A70" s="187" t="s">
        <v>184</v>
      </c>
      <c r="B70" s="175" t="s">
        <v>185</v>
      </c>
      <c r="C70" s="3">
        <v>841</v>
      </c>
      <c r="D70" s="3">
        <v>960</v>
      </c>
      <c r="E70" s="4">
        <v>0.14149821640903681</v>
      </c>
      <c r="F70" s="3">
        <v>1519</v>
      </c>
      <c r="G70" s="3">
        <v>1742</v>
      </c>
      <c r="H70" s="4">
        <v>0.14680710994075041</v>
      </c>
    </row>
    <row r="71" spans="1:8" ht="15" customHeight="1">
      <c r="A71" s="166">
        <v>10814</v>
      </c>
      <c r="B71" s="173" t="s">
        <v>260</v>
      </c>
      <c r="C71" s="67">
        <v>4449</v>
      </c>
      <c r="D71" s="67">
        <v>4315</v>
      </c>
      <c r="E71" s="4">
        <v>-3.0119127893908693E-2</v>
      </c>
      <c r="F71" s="3">
        <v>9908</v>
      </c>
      <c r="G71" s="3">
        <v>9229</v>
      </c>
      <c r="H71" s="4">
        <v>-6.853048041986276E-2</v>
      </c>
    </row>
    <row r="72" spans="1:8" ht="15" customHeight="1">
      <c r="A72" s="229" t="s">
        <v>147</v>
      </c>
      <c r="B72" s="211" t="s">
        <v>91</v>
      </c>
      <c r="C72" s="67">
        <v>1903</v>
      </c>
      <c r="D72" s="67">
        <v>1967</v>
      </c>
      <c r="E72" s="4">
        <v>3.3631108775617369E-2</v>
      </c>
      <c r="F72" s="3">
        <v>4122</v>
      </c>
      <c r="G72" s="3">
        <v>5026</v>
      </c>
      <c r="H72" s="4">
        <v>0.21931101407083942</v>
      </c>
    </row>
    <row r="73" spans="1:8" ht="15" customHeight="1">
      <c r="A73" s="166">
        <v>10823</v>
      </c>
      <c r="B73" s="211" t="s">
        <v>299</v>
      </c>
      <c r="C73" s="74">
        <v>711</v>
      </c>
      <c r="D73" s="74">
        <v>648</v>
      </c>
      <c r="E73" s="4">
        <v>-8.8607594936708889E-2</v>
      </c>
      <c r="F73" s="3">
        <v>1367</v>
      </c>
      <c r="G73" s="3">
        <v>1091</v>
      </c>
      <c r="H73" s="4">
        <v>-0.20190197512801755</v>
      </c>
    </row>
    <row r="74" spans="1:8" ht="15" customHeight="1"/>
    <row r="75" spans="1:8" ht="15" customHeight="1">
      <c r="B75" s="172" t="s">
        <v>35</v>
      </c>
      <c r="C75" s="77">
        <v>52511</v>
      </c>
      <c r="D75" s="77">
        <v>56851</v>
      </c>
      <c r="E75" s="118">
        <v>8.2649349660071314E-2</v>
      </c>
      <c r="F75" s="77">
        <v>205329</v>
      </c>
      <c r="G75" s="77">
        <v>213141</v>
      </c>
      <c r="H75" s="118">
        <v>3.8046257469719347E-2</v>
      </c>
    </row>
    <row r="76" spans="1:8" ht="15" customHeight="1">
      <c r="A76" s="229" t="s">
        <v>148</v>
      </c>
      <c r="B76" s="173" t="s">
        <v>92</v>
      </c>
      <c r="C76" s="3">
        <v>31867</v>
      </c>
      <c r="D76" s="3">
        <v>34959</v>
      </c>
      <c r="E76" s="4">
        <v>9.7028273762826744E-2</v>
      </c>
      <c r="F76" s="3">
        <v>161709</v>
      </c>
      <c r="G76" s="3">
        <v>169742</v>
      </c>
      <c r="H76" s="4">
        <v>4.9675651942687082E-2</v>
      </c>
    </row>
    <row r="77" spans="1:8" ht="15" customHeight="1">
      <c r="A77" s="229" t="s">
        <v>149</v>
      </c>
      <c r="B77" s="173" t="s">
        <v>93</v>
      </c>
      <c r="C77" s="3">
        <v>786</v>
      </c>
      <c r="D77" s="3">
        <v>807</v>
      </c>
      <c r="E77" s="4">
        <v>2.6717557251908497E-2</v>
      </c>
      <c r="F77" s="3">
        <v>1811</v>
      </c>
      <c r="G77" s="3">
        <v>1612</v>
      </c>
      <c r="H77" s="4">
        <v>-0.10988404196576473</v>
      </c>
    </row>
    <row r="78" spans="1:8" ht="15" customHeight="1">
      <c r="A78" s="229" t="s">
        <v>150</v>
      </c>
      <c r="B78" s="173" t="s">
        <v>100</v>
      </c>
      <c r="C78" s="3">
        <v>2649</v>
      </c>
      <c r="D78" s="3">
        <v>2580</v>
      </c>
      <c r="E78" s="4">
        <v>-2.6047565118912819E-2</v>
      </c>
      <c r="F78" s="3">
        <v>7263</v>
      </c>
      <c r="G78" s="3">
        <v>6676</v>
      </c>
      <c r="H78" s="4">
        <v>-8.0820597549222106E-2</v>
      </c>
    </row>
    <row r="79" spans="1:8" ht="15" customHeight="1">
      <c r="A79" s="166">
        <v>10904</v>
      </c>
      <c r="B79" s="176" t="s">
        <v>331</v>
      </c>
      <c r="C79" s="3">
        <v>0</v>
      </c>
      <c r="D79" s="3">
        <v>515</v>
      </c>
      <c r="E79" s="4" t="s">
        <v>345</v>
      </c>
      <c r="F79" s="3">
        <v>0</v>
      </c>
      <c r="G79" s="3">
        <v>561</v>
      </c>
      <c r="H79" s="4" t="s">
        <v>345</v>
      </c>
    </row>
    <row r="80" spans="1:8" ht="15" customHeight="1">
      <c r="A80" s="166" t="s">
        <v>173</v>
      </c>
      <c r="B80" s="176" t="s">
        <v>172</v>
      </c>
      <c r="C80" s="3">
        <v>2561</v>
      </c>
      <c r="D80" s="3">
        <v>3035</v>
      </c>
      <c r="E80" s="4">
        <v>0.18508395158141355</v>
      </c>
      <c r="F80" s="3">
        <v>4709</v>
      </c>
      <c r="G80" s="3">
        <v>5937</v>
      </c>
      <c r="H80" s="4">
        <v>0.26077723508175832</v>
      </c>
    </row>
    <row r="81" spans="1:8" ht="15" customHeight="1">
      <c r="A81" s="264" t="s">
        <v>151</v>
      </c>
      <c r="B81" s="175" t="s">
        <v>94</v>
      </c>
      <c r="C81" s="3">
        <v>3245</v>
      </c>
      <c r="D81" s="3">
        <v>3526</v>
      </c>
      <c r="E81" s="4">
        <v>8.6594761171032264E-2</v>
      </c>
      <c r="F81" s="3">
        <v>5376</v>
      </c>
      <c r="G81" s="3">
        <v>4534</v>
      </c>
      <c r="H81" s="4">
        <v>-0.15662202380952384</v>
      </c>
    </row>
    <row r="82" spans="1:8" ht="15" customHeight="1">
      <c r="A82" s="264" t="s">
        <v>194</v>
      </c>
      <c r="B82" s="175" t="s">
        <v>197</v>
      </c>
      <c r="C82" s="3">
        <v>363</v>
      </c>
      <c r="D82" s="3">
        <v>381</v>
      </c>
      <c r="E82" s="4">
        <v>4.9586776859504189E-2</v>
      </c>
      <c r="F82" s="3">
        <v>985</v>
      </c>
      <c r="G82" s="3">
        <v>968</v>
      </c>
      <c r="H82" s="4">
        <v>-1.7258883248730927E-2</v>
      </c>
    </row>
    <row r="83" spans="1:8" ht="15" customHeight="1">
      <c r="A83" s="264" t="s">
        <v>187</v>
      </c>
      <c r="B83" s="175" t="s">
        <v>186</v>
      </c>
      <c r="C83" s="3">
        <v>291</v>
      </c>
      <c r="D83" s="3">
        <v>173</v>
      </c>
      <c r="E83" s="4">
        <v>-0.40549828178694158</v>
      </c>
      <c r="F83" s="3">
        <v>535</v>
      </c>
      <c r="G83" s="3">
        <v>396</v>
      </c>
      <c r="H83" s="4">
        <v>-0.25981308411214954</v>
      </c>
    </row>
    <row r="84" spans="1:8" ht="15" customHeight="1">
      <c r="A84" s="166" t="s">
        <v>157</v>
      </c>
      <c r="B84" s="177" t="s">
        <v>273</v>
      </c>
      <c r="C84" s="3">
        <v>676</v>
      </c>
      <c r="D84" s="3">
        <v>610</v>
      </c>
      <c r="E84" s="4">
        <v>-9.7633136094674611E-2</v>
      </c>
      <c r="F84" s="3">
        <v>1330</v>
      </c>
      <c r="G84" s="3">
        <v>1232</v>
      </c>
      <c r="H84" s="4">
        <v>-7.3684210526315796E-2</v>
      </c>
    </row>
    <row r="85" spans="1:8" ht="15" customHeight="1">
      <c r="A85" s="166" t="s">
        <v>152</v>
      </c>
      <c r="B85" s="173" t="s">
        <v>96</v>
      </c>
      <c r="C85" s="3">
        <v>333</v>
      </c>
      <c r="D85" s="3">
        <v>311</v>
      </c>
      <c r="E85" s="4">
        <v>-6.606606606606602E-2</v>
      </c>
      <c r="F85" s="3">
        <v>1042</v>
      </c>
      <c r="G85" s="3">
        <v>1030</v>
      </c>
      <c r="H85" s="4">
        <v>-1.151631477927062E-2</v>
      </c>
    </row>
    <row r="86" spans="1:8" ht="15" customHeight="1">
      <c r="A86" s="166" t="s">
        <v>153</v>
      </c>
      <c r="B86" s="173" t="s">
        <v>35</v>
      </c>
      <c r="C86" s="3">
        <v>2473</v>
      </c>
      <c r="D86" s="3">
        <v>2505</v>
      </c>
      <c r="E86" s="4">
        <v>1.2939749292357527E-2</v>
      </c>
      <c r="F86" s="3">
        <v>5521</v>
      </c>
      <c r="G86" s="3">
        <v>5341</v>
      </c>
      <c r="H86" s="4">
        <v>-3.2602789349755468E-2</v>
      </c>
    </row>
    <row r="87" spans="1:8" ht="15" customHeight="1">
      <c r="A87" s="166" t="s">
        <v>154</v>
      </c>
      <c r="B87" s="173" t="s">
        <v>97</v>
      </c>
      <c r="C87" s="3">
        <v>2250</v>
      </c>
      <c r="D87" s="3">
        <v>2382</v>
      </c>
      <c r="E87" s="4">
        <v>5.8666666666666645E-2</v>
      </c>
      <c r="F87" s="3">
        <v>5193</v>
      </c>
      <c r="G87" s="3">
        <v>4982</v>
      </c>
      <c r="H87" s="4">
        <v>-4.0631619487772053E-2</v>
      </c>
    </row>
    <row r="88" spans="1:8" ht="15" customHeight="1">
      <c r="A88" s="166" t="s">
        <v>155</v>
      </c>
      <c r="B88" s="173" t="s">
        <v>98</v>
      </c>
      <c r="C88" s="3">
        <v>1955</v>
      </c>
      <c r="D88" s="3">
        <v>2401</v>
      </c>
      <c r="E88" s="4">
        <v>0.22813299232736584</v>
      </c>
      <c r="F88" s="3">
        <v>4295</v>
      </c>
      <c r="G88" s="3">
        <v>5647</v>
      </c>
      <c r="H88" s="4">
        <v>0.31478463329452855</v>
      </c>
    </row>
    <row r="89" spans="1:8" ht="15" customHeight="1">
      <c r="A89" s="166" t="s">
        <v>156</v>
      </c>
      <c r="B89" s="173" t="s">
        <v>99</v>
      </c>
      <c r="C89" s="3">
        <v>3062</v>
      </c>
      <c r="D89" s="3">
        <v>2666</v>
      </c>
      <c r="E89" s="4">
        <v>-0.12932723709993466</v>
      </c>
      <c r="F89" s="3">
        <v>5560</v>
      </c>
      <c r="G89" s="3">
        <v>4483</v>
      </c>
      <c r="H89" s="4">
        <v>-0.19370503597122302</v>
      </c>
    </row>
    <row r="90" spans="1:8" ht="15" customHeight="1">
      <c r="A90" s="266"/>
      <c r="B90"/>
      <c r="C90"/>
      <c r="D90"/>
      <c r="E90"/>
      <c r="F90"/>
      <c r="G90"/>
      <c r="H90"/>
    </row>
    <row r="91" spans="1:8" ht="15" customHeight="1">
      <c r="A91" s="184"/>
      <c r="B91" s="172" t="s">
        <v>36</v>
      </c>
      <c r="C91" s="77">
        <v>31770</v>
      </c>
      <c r="D91" s="77">
        <v>39321</v>
      </c>
      <c r="E91" s="118">
        <v>0.23767705382436266</v>
      </c>
      <c r="F91" s="77">
        <v>87804</v>
      </c>
      <c r="G91" s="77">
        <v>103742</v>
      </c>
      <c r="H91" s="118">
        <v>0.18151792629037411</v>
      </c>
    </row>
    <row r="92" spans="1:8" ht="15" customHeight="1">
      <c r="A92" s="166">
        <v>10426</v>
      </c>
      <c r="B92" s="173" t="s">
        <v>332</v>
      </c>
      <c r="C92" s="3">
        <v>0</v>
      </c>
      <c r="D92" s="3">
        <v>1792</v>
      </c>
      <c r="E92" s="4" t="s">
        <v>345</v>
      </c>
      <c r="F92" s="3">
        <v>0</v>
      </c>
      <c r="G92" s="3">
        <v>4778</v>
      </c>
      <c r="H92" s="4" t="s">
        <v>345</v>
      </c>
    </row>
    <row r="93" spans="1:8" ht="15" customHeight="1">
      <c r="A93" s="166" t="s">
        <v>168</v>
      </c>
      <c r="B93" s="173" t="s">
        <v>166</v>
      </c>
      <c r="C93" s="3">
        <v>1172</v>
      </c>
      <c r="D93" s="3">
        <v>1182</v>
      </c>
      <c r="E93" s="4">
        <v>8.5324232081911422E-3</v>
      </c>
      <c r="F93" s="3">
        <v>2827</v>
      </c>
      <c r="G93" s="3">
        <v>2839</v>
      </c>
      <c r="H93" s="4">
        <v>4.2447824548992319E-3</v>
      </c>
    </row>
    <row r="94" spans="1:8" ht="15" customHeight="1">
      <c r="A94" s="229" t="s">
        <v>117</v>
      </c>
      <c r="B94" s="178" t="s">
        <v>101</v>
      </c>
      <c r="C94" s="3">
        <v>675</v>
      </c>
      <c r="D94" s="3">
        <v>691</v>
      </c>
      <c r="E94" s="4">
        <v>2.3703703703703782E-2</v>
      </c>
      <c r="F94" s="3">
        <v>2474</v>
      </c>
      <c r="G94" s="3">
        <v>2597</v>
      </c>
      <c r="H94" s="4">
        <v>4.971705739692811E-2</v>
      </c>
    </row>
    <row r="95" spans="1:8" ht="15" customHeight="1">
      <c r="A95" s="166">
        <v>10404</v>
      </c>
      <c r="B95" s="174" t="s">
        <v>289</v>
      </c>
      <c r="C95" s="3">
        <v>97</v>
      </c>
      <c r="D95" s="3">
        <v>72</v>
      </c>
      <c r="E95" s="4">
        <v>-0.25773195876288657</v>
      </c>
      <c r="F95" s="3">
        <v>461</v>
      </c>
      <c r="G95" s="3">
        <v>331</v>
      </c>
      <c r="H95" s="4">
        <v>-0.28199566160520606</v>
      </c>
    </row>
    <row r="96" spans="1:8" ht="15" customHeight="1">
      <c r="A96" s="229" t="s">
        <v>118</v>
      </c>
      <c r="B96" s="178" t="s">
        <v>36</v>
      </c>
      <c r="C96" s="3">
        <v>2493</v>
      </c>
      <c r="D96" s="3">
        <v>2698</v>
      </c>
      <c r="E96" s="4">
        <v>8.2230244685118414E-2</v>
      </c>
      <c r="F96" s="3">
        <v>6165</v>
      </c>
      <c r="G96" s="3">
        <v>6054</v>
      </c>
      <c r="H96" s="4">
        <v>-1.8004866180048706E-2</v>
      </c>
    </row>
    <row r="97" spans="1:19" ht="15" customHeight="1">
      <c r="A97" s="229" t="s">
        <v>119</v>
      </c>
      <c r="B97" s="178" t="s">
        <v>102</v>
      </c>
      <c r="C97" s="3">
        <v>2168</v>
      </c>
      <c r="D97" s="3">
        <v>1955</v>
      </c>
      <c r="E97" s="4">
        <v>-9.8247232472324697E-2</v>
      </c>
      <c r="F97" s="3">
        <v>5020</v>
      </c>
      <c r="G97" s="3">
        <v>4513</v>
      </c>
      <c r="H97" s="4">
        <v>-0.10099601593625496</v>
      </c>
    </row>
    <row r="98" spans="1:19" ht="15" customHeight="1">
      <c r="A98" s="229" t="s">
        <v>169</v>
      </c>
      <c r="B98" s="176" t="s">
        <v>167</v>
      </c>
      <c r="C98" s="3">
        <v>550</v>
      </c>
      <c r="D98" s="3">
        <v>1933</v>
      </c>
      <c r="E98" s="4">
        <v>2.5145454545454546</v>
      </c>
      <c r="F98" s="3">
        <v>1628</v>
      </c>
      <c r="G98" s="3">
        <v>4889</v>
      </c>
      <c r="H98" s="4">
        <v>2.0030712530712531</v>
      </c>
    </row>
    <row r="99" spans="1:19" ht="15" customHeight="1">
      <c r="A99" s="187" t="s">
        <v>188</v>
      </c>
      <c r="B99" s="175" t="s">
        <v>274</v>
      </c>
      <c r="C99" s="3">
        <v>732</v>
      </c>
      <c r="D99" s="3">
        <v>783</v>
      </c>
      <c r="E99" s="4">
        <v>6.9672131147541005E-2</v>
      </c>
      <c r="F99" s="3">
        <v>1990</v>
      </c>
      <c r="G99" s="3">
        <v>1933</v>
      </c>
      <c r="H99" s="4">
        <v>-2.864321608040199E-2</v>
      </c>
    </row>
    <row r="100" spans="1:19" ht="15" customHeight="1">
      <c r="A100" s="229" t="s">
        <v>121</v>
      </c>
      <c r="B100" s="179" t="s">
        <v>103</v>
      </c>
      <c r="C100" s="3">
        <v>813</v>
      </c>
      <c r="D100" s="3">
        <v>725</v>
      </c>
      <c r="E100" s="4">
        <v>-0.10824108241082409</v>
      </c>
      <c r="F100" s="3">
        <v>2646</v>
      </c>
      <c r="G100" s="3">
        <v>2112</v>
      </c>
      <c r="H100" s="4">
        <v>-0.20181405895691606</v>
      </c>
    </row>
    <row r="101" spans="1:19" ht="15" customHeight="1">
      <c r="A101" s="229" t="s">
        <v>120</v>
      </c>
      <c r="B101" s="178" t="s">
        <v>104</v>
      </c>
      <c r="C101" s="3">
        <v>22400</v>
      </c>
      <c r="D101" s="3">
        <v>26772</v>
      </c>
      <c r="E101" s="4">
        <v>0.19517857142857142</v>
      </c>
      <c r="F101" s="3">
        <v>62320</v>
      </c>
      <c r="G101" s="3">
        <v>71319</v>
      </c>
      <c r="H101" s="4">
        <v>0.14439987163029522</v>
      </c>
    </row>
    <row r="102" spans="1:19" ht="15" customHeight="1">
      <c r="A102" s="166">
        <v>10416</v>
      </c>
      <c r="B102" s="178" t="s">
        <v>161</v>
      </c>
      <c r="C102" s="3">
        <v>442</v>
      </c>
      <c r="D102" s="3">
        <v>522</v>
      </c>
      <c r="E102" s="4">
        <v>0.1809954751131222</v>
      </c>
      <c r="F102" s="3">
        <v>1483</v>
      </c>
      <c r="G102" s="3">
        <v>1791</v>
      </c>
      <c r="H102" s="4">
        <v>0.20768712070128115</v>
      </c>
    </row>
    <row r="103" spans="1:19" ht="15" customHeight="1">
      <c r="A103" s="187" t="s">
        <v>302</v>
      </c>
      <c r="B103" s="175" t="s">
        <v>300</v>
      </c>
      <c r="C103" s="3">
        <v>228</v>
      </c>
      <c r="D103" s="3">
        <v>196</v>
      </c>
      <c r="E103" s="4">
        <v>-0.14035087719298245</v>
      </c>
      <c r="F103" s="3">
        <v>790</v>
      </c>
      <c r="G103" s="3">
        <v>586</v>
      </c>
      <c r="H103" s="4">
        <v>-0.25822784810126587</v>
      </c>
    </row>
    <row r="104" spans="1:19" ht="15" customHeight="1"/>
    <row r="105" spans="1:19" ht="15" customHeight="1">
      <c r="B105" s="172" t="s">
        <v>37</v>
      </c>
      <c r="C105" s="156">
        <v>24291</v>
      </c>
      <c r="D105" s="156">
        <v>24684</v>
      </c>
      <c r="E105" s="118">
        <v>1.6178831666049165E-2</v>
      </c>
      <c r="F105" s="156">
        <v>59477</v>
      </c>
      <c r="G105" s="156">
        <v>61899</v>
      </c>
      <c r="H105" s="118">
        <v>4.0721623484708314E-2</v>
      </c>
      <c r="I105" s="263"/>
    </row>
    <row r="106" spans="1:19" ht="15" customHeight="1">
      <c r="A106" s="166">
        <v>10502</v>
      </c>
      <c r="B106" s="178" t="s">
        <v>285</v>
      </c>
      <c r="C106" s="3">
        <v>1236</v>
      </c>
      <c r="D106" s="3">
        <v>1227</v>
      </c>
      <c r="E106" s="4">
        <v>-7.2815533980582492E-3</v>
      </c>
      <c r="F106" s="3">
        <v>3590</v>
      </c>
      <c r="G106" s="3">
        <v>3271</v>
      </c>
      <c r="H106" s="4">
        <v>-8.8857938718662988E-2</v>
      </c>
      <c r="I106" s="263"/>
    </row>
    <row r="107" spans="1:19" ht="15" customHeight="1">
      <c r="A107" s="229" t="s">
        <v>122</v>
      </c>
      <c r="B107" s="178" t="s">
        <v>275</v>
      </c>
      <c r="C107" s="3">
        <v>635</v>
      </c>
      <c r="D107" s="3">
        <v>838</v>
      </c>
      <c r="E107" s="4">
        <v>0.31968503937007875</v>
      </c>
      <c r="F107" s="3">
        <v>1609</v>
      </c>
      <c r="G107" s="3">
        <v>2171</v>
      </c>
      <c r="H107" s="4">
        <v>0.34928527035425727</v>
      </c>
      <c r="I107" s="263"/>
    </row>
    <row r="108" spans="1:19" ht="15" customHeight="1">
      <c r="A108" s="229" t="s">
        <v>123</v>
      </c>
      <c r="B108" s="178" t="s">
        <v>37</v>
      </c>
      <c r="C108" s="3">
        <v>16253</v>
      </c>
      <c r="D108" s="3">
        <v>16736</v>
      </c>
      <c r="E108" s="4">
        <v>2.9717590598658639E-2</v>
      </c>
      <c r="F108" s="3">
        <v>38769</v>
      </c>
      <c r="G108" s="3">
        <v>40347</v>
      </c>
      <c r="H108" s="4">
        <v>4.0702623229900148E-2</v>
      </c>
    </row>
    <row r="109" spans="1:19">
      <c r="A109" s="229" t="s">
        <v>162</v>
      </c>
      <c r="B109" s="178" t="s">
        <v>159</v>
      </c>
      <c r="C109" s="3">
        <v>904</v>
      </c>
      <c r="D109" s="3">
        <v>898</v>
      </c>
      <c r="E109" s="4">
        <v>-6.6371681415928752E-3</v>
      </c>
      <c r="F109" s="3">
        <v>3201</v>
      </c>
      <c r="G109" s="3">
        <v>3315</v>
      </c>
      <c r="H109" s="4">
        <v>3.5613870665416991E-2</v>
      </c>
      <c r="S109" s="272"/>
    </row>
    <row r="110" spans="1:19">
      <c r="A110" s="229" t="s">
        <v>124</v>
      </c>
      <c r="B110" s="188" t="s">
        <v>276</v>
      </c>
      <c r="C110" s="3">
        <v>230</v>
      </c>
      <c r="D110" s="3">
        <v>275</v>
      </c>
      <c r="E110" s="4">
        <v>0.19565217391304346</v>
      </c>
      <c r="F110" s="3">
        <v>1315</v>
      </c>
      <c r="G110" s="3">
        <v>1632</v>
      </c>
      <c r="H110" s="4">
        <v>0.24106463878327</v>
      </c>
      <c r="S110" s="272"/>
    </row>
    <row r="111" spans="1:19">
      <c r="A111" s="187" t="s">
        <v>189</v>
      </c>
      <c r="B111" s="175" t="s">
        <v>190</v>
      </c>
      <c r="C111" s="3">
        <v>864</v>
      </c>
      <c r="D111" s="3">
        <v>987</v>
      </c>
      <c r="E111" s="4">
        <v>0.14236111111111116</v>
      </c>
      <c r="F111" s="3">
        <v>1562</v>
      </c>
      <c r="G111" s="3">
        <v>1840</v>
      </c>
      <c r="H111" s="4">
        <v>0.17797695262484003</v>
      </c>
      <c r="S111" s="272"/>
    </row>
    <row r="112" spans="1:19">
      <c r="A112" s="229" t="s">
        <v>125</v>
      </c>
      <c r="B112" s="179" t="s">
        <v>277</v>
      </c>
      <c r="C112" s="3">
        <v>3647</v>
      </c>
      <c r="D112" s="3">
        <v>3209</v>
      </c>
      <c r="E112" s="4">
        <v>-0.12009871126953664</v>
      </c>
      <c r="F112" s="3">
        <v>8052</v>
      </c>
      <c r="G112" s="3">
        <v>7949</v>
      </c>
      <c r="H112" s="4">
        <v>-1.2791852955787331E-2</v>
      </c>
      <c r="S112" s="272"/>
    </row>
    <row r="113" spans="1:8">
      <c r="A113" s="229" t="s">
        <v>303</v>
      </c>
      <c r="B113" s="179" t="s">
        <v>301</v>
      </c>
      <c r="C113" s="3">
        <v>522</v>
      </c>
      <c r="D113" s="3">
        <v>514</v>
      </c>
      <c r="E113" s="4">
        <v>-1.5325670498084309E-2</v>
      </c>
      <c r="F113" s="3">
        <v>1379</v>
      </c>
      <c r="G113" s="3">
        <v>1374</v>
      </c>
      <c r="H113" s="4">
        <v>-3.6258158085569203E-3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10:18" s="1" customFormat="1">
      <c r="J145"/>
      <c r="K145"/>
      <c r="L145"/>
      <c r="M145"/>
      <c r="N145"/>
      <c r="O145"/>
      <c r="P145"/>
      <c r="Q145"/>
      <c r="R145"/>
    </row>
    <row r="146" spans="10:18" s="1" customFormat="1">
      <c r="J146"/>
      <c r="K146"/>
      <c r="L146"/>
      <c r="M146"/>
      <c r="N146"/>
      <c r="O146"/>
      <c r="P146"/>
      <c r="Q146"/>
      <c r="R146"/>
    </row>
    <row r="147" spans="10:18" s="1" customFormat="1">
      <c r="J147"/>
      <c r="K147"/>
      <c r="L147"/>
      <c r="M147"/>
      <c r="N147"/>
      <c r="O147"/>
      <c r="P147"/>
      <c r="Q147"/>
      <c r="R147"/>
    </row>
    <row r="148" spans="10:18" s="1" customFormat="1">
      <c r="J148"/>
      <c r="K148"/>
      <c r="L148"/>
      <c r="M148"/>
      <c r="N148"/>
      <c r="O148"/>
      <c r="P148"/>
      <c r="Q148"/>
      <c r="R148"/>
    </row>
    <row r="149" spans="10:18" s="1" customFormat="1">
      <c r="J149"/>
      <c r="K149"/>
      <c r="L149"/>
      <c r="M149"/>
      <c r="N149"/>
      <c r="O149"/>
      <c r="P149"/>
      <c r="Q149"/>
      <c r="R149"/>
    </row>
    <row r="150" spans="10:18" s="1" customFormat="1">
      <c r="J150"/>
      <c r="K150"/>
      <c r="L150"/>
      <c r="M150"/>
      <c r="N150"/>
      <c r="O150"/>
      <c r="P150"/>
      <c r="Q150"/>
      <c r="R150"/>
    </row>
    <row r="151" spans="10:18" s="1" customFormat="1">
      <c r="J151"/>
      <c r="K151"/>
      <c r="L151"/>
      <c r="M151"/>
      <c r="N151"/>
      <c r="O151"/>
      <c r="P151"/>
      <c r="Q151"/>
      <c r="R151"/>
    </row>
    <row r="152" spans="10:18" s="1" customFormat="1">
      <c r="J152"/>
      <c r="K152"/>
      <c r="L152"/>
      <c r="M152"/>
      <c r="N152"/>
      <c r="O152"/>
      <c r="P152"/>
      <c r="Q152"/>
      <c r="R152"/>
    </row>
    <row r="153" spans="10:18" s="1" customFormat="1">
      <c r="J153"/>
      <c r="K153"/>
      <c r="L153"/>
      <c r="M153"/>
      <c r="N153"/>
      <c r="O153"/>
      <c r="P153"/>
      <c r="Q153"/>
      <c r="R153"/>
    </row>
    <row r="154" spans="10:18" s="1" customFormat="1">
      <c r="J154"/>
      <c r="K154"/>
      <c r="L154"/>
      <c r="M154"/>
      <c r="N154"/>
      <c r="O154"/>
      <c r="P154"/>
      <c r="Q154"/>
      <c r="R154"/>
    </row>
    <row r="155" spans="10:18" s="1" customFormat="1">
      <c r="J155"/>
      <c r="K155"/>
      <c r="L155"/>
      <c r="M155"/>
      <c r="N155"/>
      <c r="O155"/>
      <c r="P155"/>
      <c r="Q155"/>
      <c r="R155"/>
    </row>
  </sheetData>
  <mergeCells count="6">
    <mergeCell ref="B4:B5"/>
    <mergeCell ref="C4:E4"/>
    <mergeCell ref="F4:H4"/>
    <mergeCell ref="B60:B61"/>
    <mergeCell ref="C60:E60"/>
    <mergeCell ref="F60:H60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47" t="s">
        <v>342</v>
      </c>
    </row>
    <row r="87" spans="9:9">
      <c r="I87" s="155"/>
    </row>
    <row r="88" spans="9:9">
      <c r="I88" s="155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tabColor theme="8" tint="0.59999389629810485"/>
    <pageSetUpPr fitToPage="1"/>
  </sheetPr>
  <dimension ref="A1:S140"/>
  <sheetViews>
    <sheetView zoomScale="80" zoomScaleNormal="80" workbookViewId="0">
      <selection activeCell="K8" sqref="K8:Q20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6384" width="11.7109375" style="1"/>
  </cols>
  <sheetData>
    <row r="1" spans="1:19" ht="17.45" customHeight="1">
      <c r="A1" s="93" t="s">
        <v>240</v>
      </c>
      <c r="B1" s="94"/>
      <c r="C1" s="94"/>
      <c r="D1" s="94"/>
      <c r="E1" s="94"/>
      <c r="F1" s="94"/>
      <c r="G1" s="94"/>
      <c r="H1" s="94"/>
      <c r="I1" s="98"/>
      <c r="J1" s="93" t="s">
        <v>239</v>
      </c>
      <c r="L1" s="94"/>
      <c r="M1" s="94"/>
      <c r="N1" s="94"/>
      <c r="O1" s="94"/>
      <c r="P1" s="94"/>
      <c r="Q1" s="97"/>
      <c r="R1" s="20"/>
    </row>
    <row r="2" spans="1:19" ht="15" customHeight="1">
      <c r="A2" s="95" t="s">
        <v>342</v>
      </c>
      <c r="B2" s="95"/>
      <c r="C2" s="95"/>
      <c r="D2" s="95"/>
      <c r="E2" s="95"/>
      <c r="F2" s="95"/>
      <c r="G2" s="95"/>
      <c r="H2" s="95"/>
      <c r="I2" s="98"/>
      <c r="J2" s="95" t="s">
        <v>342</v>
      </c>
      <c r="L2" s="95"/>
      <c r="M2" s="95"/>
      <c r="N2" s="95"/>
      <c r="O2" s="95"/>
      <c r="P2" s="95"/>
      <c r="Q2" s="95"/>
    </row>
    <row r="3" spans="1:19" ht="9" customHeight="1">
      <c r="A3" s="95"/>
      <c r="B3" s="95"/>
      <c r="C3" s="95"/>
      <c r="D3" s="95"/>
      <c r="E3" s="95"/>
      <c r="F3" s="95"/>
      <c r="G3" s="95"/>
      <c r="H3" s="95"/>
      <c r="I3" s="98"/>
      <c r="J3" s="98"/>
      <c r="K3" s="95"/>
      <c r="L3" s="95"/>
      <c r="M3" s="95"/>
      <c r="N3" s="95"/>
      <c r="O3" s="95"/>
      <c r="P3" s="95"/>
      <c r="Q3" s="95"/>
    </row>
    <row r="4" spans="1:19" ht="15" customHeight="1">
      <c r="A4" s="304" t="s">
        <v>28</v>
      </c>
      <c r="B4" s="303" t="s">
        <v>27</v>
      </c>
      <c r="C4" s="303"/>
      <c r="D4" s="303"/>
      <c r="E4" s="303"/>
      <c r="F4" s="303"/>
      <c r="G4" s="303"/>
      <c r="H4" s="303"/>
      <c r="J4" s="304" t="s">
        <v>28</v>
      </c>
      <c r="K4" s="303" t="s">
        <v>0</v>
      </c>
      <c r="L4" s="303"/>
      <c r="M4" s="303"/>
      <c r="N4" s="303"/>
      <c r="O4" s="303"/>
      <c r="P4" s="303"/>
      <c r="Q4" s="303"/>
      <c r="R4" s="20"/>
      <c r="S4"/>
    </row>
    <row r="5" spans="1:19" ht="15" customHeight="1">
      <c r="A5" s="304"/>
      <c r="B5" s="303" t="s">
        <v>2</v>
      </c>
      <c r="C5" s="303"/>
      <c r="D5" s="303" t="s">
        <v>3</v>
      </c>
      <c r="E5" s="303"/>
      <c r="F5" s="303" t="s">
        <v>198</v>
      </c>
      <c r="G5" s="303"/>
      <c r="H5" s="303"/>
      <c r="J5" s="304"/>
      <c r="K5" s="303" t="s">
        <v>2</v>
      </c>
      <c r="L5" s="303"/>
      <c r="M5" s="303" t="s">
        <v>3</v>
      </c>
      <c r="N5" s="303"/>
      <c r="O5" s="303" t="s">
        <v>198</v>
      </c>
      <c r="P5" s="303"/>
      <c r="Q5" s="303"/>
      <c r="R5" s="20"/>
      <c r="S5"/>
    </row>
    <row r="6" spans="1:19" ht="15" customHeight="1">
      <c r="A6" s="304"/>
      <c r="B6" s="99" t="s">
        <v>323</v>
      </c>
      <c r="C6" s="99" t="s">
        <v>339</v>
      </c>
      <c r="D6" s="99" t="s">
        <v>323</v>
      </c>
      <c r="E6" s="99" t="s">
        <v>339</v>
      </c>
      <c r="F6" s="99" t="s">
        <v>323</v>
      </c>
      <c r="G6" s="99" t="s">
        <v>339</v>
      </c>
      <c r="H6" s="99" t="s">
        <v>30</v>
      </c>
      <c r="J6" s="304"/>
      <c r="K6" s="99" t="s">
        <v>323</v>
      </c>
      <c r="L6" s="99" t="s">
        <v>339</v>
      </c>
      <c r="M6" s="99" t="s">
        <v>323</v>
      </c>
      <c r="N6" s="99" t="s">
        <v>339</v>
      </c>
      <c r="O6" s="99" t="s">
        <v>323</v>
      </c>
      <c r="P6" s="99" t="s">
        <v>339</v>
      </c>
      <c r="Q6" s="107" t="s">
        <v>30</v>
      </c>
      <c r="R6" s="20"/>
      <c r="S6"/>
    </row>
    <row r="7" spans="1:19" ht="15" customHeight="1">
      <c r="A7" s="20"/>
      <c r="B7" s="20"/>
      <c r="C7" s="20"/>
      <c r="D7" s="20"/>
      <c r="E7" s="20"/>
      <c r="F7" s="20"/>
      <c r="G7" s="20"/>
      <c r="H7" s="20"/>
      <c r="J7" s="20"/>
      <c r="K7" s="20"/>
      <c r="L7" s="20"/>
      <c r="M7" s="20"/>
      <c r="N7" s="20"/>
      <c r="O7" s="20"/>
      <c r="P7" s="20"/>
      <c r="Q7" s="20"/>
      <c r="R7" s="20"/>
      <c r="S7"/>
    </row>
    <row r="8" spans="1:19" ht="15" customHeight="1">
      <c r="A8" s="12" t="s">
        <v>31</v>
      </c>
      <c r="B8" s="77">
        <v>126915</v>
      </c>
      <c r="C8" s="77">
        <v>133905</v>
      </c>
      <c r="D8" s="77">
        <v>40689</v>
      </c>
      <c r="E8" s="77">
        <v>43658</v>
      </c>
      <c r="F8" s="77">
        <v>167604</v>
      </c>
      <c r="G8" s="77">
        <v>177563</v>
      </c>
      <c r="H8" s="118">
        <v>5.941982291592085E-2</v>
      </c>
      <c r="J8" s="12" t="s">
        <v>31</v>
      </c>
      <c r="K8" s="77">
        <v>350000</v>
      </c>
      <c r="L8" s="77">
        <v>364262</v>
      </c>
      <c r="M8" s="77">
        <v>137313</v>
      </c>
      <c r="N8" s="77">
        <v>140186</v>
      </c>
      <c r="O8" s="77">
        <v>487313</v>
      </c>
      <c r="P8" s="156">
        <v>504448</v>
      </c>
      <c r="Q8" s="118">
        <v>3.5162205810228775E-2</v>
      </c>
      <c r="R8" s="20"/>
      <c r="S8"/>
    </row>
    <row r="9" spans="1:19" ht="15" customHeight="1">
      <c r="A9" s="136" t="s">
        <v>38</v>
      </c>
      <c r="B9" s="137">
        <v>86126</v>
      </c>
      <c r="C9" s="137">
        <v>88053</v>
      </c>
      <c r="D9" s="137">
        <v>24576</v>
      </c>
      <c r="E9" s="137">
        <v>25951</v>
      </c>
      <c r="F9" s="137">
        <v>110702</v>
      </c>
      <c r="G9" s="137">
        <v>114004</v>
      </c>
      <c r="H9" s="138">
        <v>2.9827826055536466E-2</v>
      </c>
      <c r="J9" s="127" t="s">
        <v>38</v>
      </c>
      <c r="K9" s="128">
        <v>198401</v>
      </c>
      <c r="L9" s="128">
        <v>200563</v>
      </c>
      <c r="M9" s="128">
        <v>70077</v>
      </c>
      <c r="N9" s="128">
        <v>70558</v>
      </c>
      <c r="O9" s="128">
        <v>268478</v>
      </c>
      <c r="P9" s="128">
        <v>271121</v>
      </c>
      <c r="Q9" s="129">
        <v>9.8443820350271327E-3</v>
      </c>
      <c r="R9" s="20"/>
      <c r="S9"/>
    </row>
    <row r="10" spans="1:19" ht="15" customHeight="1">
      <c r="A10" s="61" t="s">
        <v>39</v>
      </c>
      <c r="B10" s="40">
        <v>49058</v>
      </c>
      <c r="C10" s="40">
        <v>50713</v>
      </c>
      <c r="D10" s="40">
        <v>12574</v>
      </c>
      <c r="E10" s="40">
        <v>13161</v>
      </c>
      <c r="F10" s="40">
        <v>61632</v>
      </c>
      <c r="G10" s="40">
        <v>63874</v>
      </c>
      <c r="H10" s="56">
        <v>3.6377206645898275E-2</v>
      </c>
      <c r="J10" s="130" t="s">
        <v>39</v>
      </c>
      <c r="K10" s="40">
        <v>120404</v>
      </c>
      <c r="L10" s="40">
        <v>121918</v>
      </c>
      <c r="M10" s="40">
        <v>38508</v>
      </c>
      <c r="N10" s="40">
        <v>40342</v>
      </c>
      <c r="O10" s="40">
        <v>158912</v>
      </c>
      <c r="P10" s="40">
        <v>162260</v>
      </c>
      <c r="Q10" s="131">
        <v>2.1068264196536513E-2</v>
      </c>
      <c r="R10" s="20"/>
      <c r="S10"/>
    </row>
    <row r="11" spans="1:19" ht="15" customHeight="1">
      <c r="A11" s="61" t="s">
        <v>40</v>
      </c>
      <c r="B11" s="41">
        <v>29946</v>
      </c>
      <c r="C11" s="41">
        <v>30494</v>
      </c>
      <c r="D11" s="41">
        <v>6791</v>
      </c>
      <c r="E11" s="41">
        <v>7927</v>
      </c>
      <c r="F11" s="41">
        <v>36737</v>
      </c>
      <c r="G11" s="41">
        <v>38421</v>
      </c>
      <c r="H11" s="56">
        <v>4.5839344530037796E-2</v>
      </c>
      <c r="J11" s="132" t="s">
        <v>40</v>
      </c>
      <c r="K11" s="41">
        <v>63849</v>
      </c>
      <c r="L11" s="41">
        <v>64789</v>
      </c>
      <c r="M11" s="41">
        <v>21640</v>
      </c>
      <c r="N11" s="41">
        <v>21325</v>
      </c>
      <c r="O11" s="41">
        <v>85489</v>
      </c>
      <c r="P11" s="41">
        <v>86114</v>
      </c>
      <c r="Q11" s="133">
        <v>7.3108821017908721E-3</v>
      </c>
      <c r="R11" s="20"/>
      <c r="S11"/>
    </row>
    <row r="12" spans="1:19" ht="15" customHeight="1">
      <c r="A12" s="62" t="s">
        <v>41</v>
      </c>
      <c r="B12" s="42">
        <v>7122</v>
      </c>
      <c r="C12" s="42">
        <v>6846</v>
      </c>
      <c r="D12" s="42">
        <v>5211</v>
      </c>
      <c r="E12" s="42">
        <v>4863</v>
      </c>
      <c r="F12" s="42">
        <v>12333</v>
      </c>
      <c r="G12" s="42">
        <v>11709</v>
      </c>
      <c r="H12" s="57">
        <v>-5.0595962053028409E-2</v>
      </c>
      <c r="J12" s="134" t="s">
        <v>41</v>
      </c>
      <c r="K12" s="42">
        <v>14148</v>
      </c>
      <c r="L12" s="42">
        <v>13856</v>
      </c>
      <c r="M12" s="42">
        <v>9929</v>
      </c>
      <c r="N12" s="42">
        <v>8891</v>
      </c>
      <c r="O12" s="42">
        <v>24077</v>
      </c>
      <c r="P12" s="42">
        <v>22747</v>
      </c>
      <c r="Q12" s="135">
        <v>-5.5239440129584261E-2</v>
      </c>
      <c r="R12" s="20"/>
      <c r="S12"/>
    </row>
    <row r="13" spans="1:19" ht="15" customHeight="1">
      <c r="A13" s="15" t="s">
        <v>42</v>
      </c>
      <c r="B13" s="72">
        <v>5503</v>
      </c>
      <c r="C13" s="72">
        <v>5558</v>
      </c>
      <c r="D13" s="72">
        <v>1806</v>
      </c>
      <c r="E13" s="72">
        <v>1432</v>
      </c>
      <c r="F13" s="72">
        <v>7309</v>
      </c>
      <c r="G13" s="72">
        <v>6990</v>
      </c>
      <c r="H13" s="4">
        <v>-4.3644821453003191E-2</v>
      </c>
      <c r="J13" s="29" t="s">
        <v>42</v>
      </c>
      <c r="K13" s="73">
        <v>14693</v>
      </c>
      <c r="L13" s="73">
        <v>13816</v>
      </c>
      <c r="M13" s="73">
        <v>7834</v>
      </c>
      <c r="N13" s="73">
        <v>5931</v>
      </c>
      <c r="O13" s="73">
        <v>22527</v>
      </c>
      <c r="P13" s="73">
        <v>19747</v>
      </c>
      <c r="Q13" s="57">
        <v>-0.12340746659564084</v>
      </c>
      <c r="R13" s="20"/>
      <c r="S13"/>
    </row>
    <row r="14" spans="1:19" ht="15" customHeight="1">
      <c r="A14" s="15" t="s">
        <v>43</v>
      </c>
      <c r="B14" s="72">
        <v>2534</v>
      </c>
      <c r="C14" s="72">
        <v>2350</v>
      </c>
      <c r="D14" s="72">
        <v>560</v>
      </c>
      <c r="E14" s="72">
        <v>620</v>
      </c>
      <c r="F14" s="72">
        <v>3094</v>
      </c>
      <c r="G14" s="72">
        <v>2970</v>
      </c>
      <c r="H14" s="4">
        <v>-4.0077569489334164E-2</v>
      </c>
      <c r="J14" s="15" t="s">
        <v>43</v>
      </c>
      <c r="K14" s="72">
        <v>6856</v>
      </c>
      <c r="L14" s="72">
        <v>6569</v>
      </c>
      <c r="M14" s="72">
        <v>2757</v>
      </c>
      <c r="N14" s="72">
        <v>3074</v>
      </c>
      <c r="O14" s="72">
        <v>9613</v>
      </c>
      <c r="P14" s="72">
        <v>9643</v>
      </c>
      <c r="Q14" s="4">
        <v>3.1207739519401034E-3</v>
      </c>
      <c r="R14" s="20"/>
      <c r="S14"/>
    </row>
    <row r="15" spans="1:19" ht="15" customHeight="1">
      <c r="A15" s="15" t="s">
        <v>44</v>
      </c>
      <c r="B15" s="72">
        <v>19532</v>
      </c>
      <c r="C15" s="72">
        <v>23662</v>
      </c>
      <c r="D15" s="72">
        <v>8430</v>
      </c>
      <c r="E15" s="72">
        <v>9228</v>
      </c>
      <c r="F15" s="72">
        <v>27962</v>
      </c>
      <c r="G15" s="72">
        <v>32890</v>
      </c>
      <c r="H15" s="4">
        <v>0.1762391817466562</v>
      </c>
      <c r="J15" s="15" t="s">
        <v>44</v>
      </c>
      <c r="K15" s="72">
        <v>62509</v>
      </c>
      <c r="L15" s="72">
        <v>73762</v>
      </c>
      <c r="M15" s="72">
        <v>26512</v>
      </c>
      <c r="N15" s="72">
        <v>28155</v>
      </c>
      <c r="O15" s="72">
        <v>89021</v>
      </c>
      <c r="P15" s="72">
        <v>101917</v>
      </c>
      <c r="Q15" s="4">
        <v>0.14486469484728315</v>
      </c>
      <c r="R15" s="20"/>
      <c r="S15"/>
    </row>
    <row r="16" spans="1:19" ht="15" customHeight="1">
      <c r="A16" s="15" t="s">
        <v>45</v>
      </c>
      <c r="B16" s="72">
        <v>557</v>
      </c>
      <c r="C16" s="72">
        <v>574</v>
      </c>
      <c r="D16" s="72">
        <v>1</v>
      </c>
      <c r="E16" s="72">
        <v>1</v>
      </c>
      <c r="F16" s="72">
        <v>558</v>
      </c>
      <c r="G16" s="72">
        <v>575</v>
      </c>
      <c r="H16" s="4">
        <v>3.0465949820788429E-2</v>
      </c>
      <c r="J16" s="15" t="s">
        <v>45</v>
      </c>
      <c r="K16" s="72">
        <v>11548</v>
      </c>
      <c r="L16" s="72">
        <v>11729</v>
      </c>
      <c r="M16" s="72">
        <v>25</v>
      </c>
      <c r="N16" s="72">
        <v>29</v>
      </c>
      <c r="O16" s="72">
        <v>11573</v>
      </c>
      <c r="P16" s="72">
        <v>11758</v>
      </c>
      <c r="Q16" s="4">
        <v>1.5985483452864324E-2</v>
      </c>
      <c r="R16" s="20"/>
      <c r="S16"/>
    </row>
    <row r="17" spans="1:19" ht="15" customHeight="1">
      <c r="A17" s="15" t="s">
        <v>46</v>
      </c>
      <c r="B17" s="72">
        <v>1488</v>
      </c>
      <c r="C17" s="72">
        <v>1363</v>
      </c>
      <c r="D17" s="72">
        <v>25</v>
      </c>
      <c r="E17" s="72">
        <v>29</v>
      </c>
      <c r="F17" s="72">
        <v>1513</v>
      </c>
      <c r="G17" s="72">
        <v>1392</v>
      </c>
      <c r="H17" s="4">
        <v>-7.9973562458691361E-2</v>
      </c>
      <c r="J17" s="15" t="s">
        <v>46</v>
      </c>
      <c r="K17" s="72">
        <v>23458</v>
      </c>
      <c r="L17" s="72">
        <v>23105</v>
      </c>
      <c r="M17" s="72">
        <v>152</v>
      </c>
      <c r="N17" s="72">
        <v>302</v>
      </c>
      <c r="O17" s="72">
        <v>23610</v>
      </c>
      <c r="P17" s="72">
        <v>23407</v>
      </c>
      <c r="Q17" s="4">
        <v>-8.5980516730198575E-3</v>
      </c>
      <c r="R17" s="20"/>
      <c r="S17"/>
    </row>
    <row r="18" spans="1:19" ht="15" customHeight="1">
      <c r="A18" s="15" t="s">
        <v>47</v>
      </c>
      <c r="B18" s="72">
        <v>360</v>
      </c>
      <c r="C18" s="72">
        <v>514</v>
      </c>
      <c r="D18" s="72">
        <v>68</v>
      </c>
      <c r="E18" s="72">
        <v>317</v>
      </c>
      <c r="F18" s="72">
        <v>428</v>
      </c>
      <c r="G18" s="72">
        <v>831</v>
      </c>
      <c r="H18" s="4">
        <v>0.94158878504672905</v>
      </c>
      <c r="J18" s="15" t="s">
        <v>47</v>
      </c>
      <c r="K18" s="72">
        <v>1689</v>
      </c>
      <c r="L18" s="72">
        <v>2002</v>
      </c>
      <c r="M18" s="72">
        <v>155</v>
      </c>
      <c r="N18" s="72">
        <v>1559</v>
      </c>
      <c r="O18" s="72">
        <v>1844</v>
      </c>
      <c r="P18" s="72">
        <v>3561</v>
      </c>
      <c r="Q18" s="4">
        <v>0.93112798264642072</v>
      </c>
    </row>
    <row r="19" spans="1:19" ht="15" customHeight="1">
      <c r="A19" s="15" t="s">
        <v>48</v>
      </c>
      <c r="B19" s="72">
        <v>9606</v>
      </c>
      <c r="C19" s="72">
        <v>10027</v>
      </c>
      <c r="D19" s="72">
        <v>4540</v>
      </c>
      <c r="E19" s="72">
        <v>5393</v>
      </c>
      <c r="F19" s="72">
        <v>14146</v>
      </c>
      <c r="G19" s="72">
        <v>15420</v>
      </c>
      <c r="H19" s="4">
        <v>9.0060794570903546E-2</v>
      </c>
      <c r="J19" s="15" t="s">
        <v>48</v>
      </c>
      <c r="K19" s="72">
        <v>28108</v>
      </c>
      <c r="L19" s="72">
        <v>29005</v>
      </c>
      <c r="M19" s="72">
        <v>26501</v>
      </c>
      <c r="N19" s="72">
        <v>26623</v>
      </c>
      <c r="O19" s="72">
        <v>54609</v>
      </c>
      <c r="P19" s="72">
        <v>55628</v>
      </c>
      <c r="Q19" s="4">
        <v>1.8659927850720681E-2</v>
      </c>
      <c r="R19" s="20"/>
    </row>
    <row r="20" spans="1:19" ht="15" customHeight="1">
      <c r="A20" s="63" t="s">
        <v>49</v>
      </c>
      <c r="B20" s="74">
        <v>1209</v>
      </c>
      <c r="C20" s="74">
        <v>1804</v>
      </c>
      <c r="D20" s="74">
        <v>683</v>
      </c>
      <c r="E20" s="74">
        <v>687</v>
      </c>
      <c r="F20" s="74">
        <v>1892</v>
      </c>
      <c r="G20" s="74">
        <v>2491</v>
      </c>
      <c r="H20" s="88">
        <v>0.31659619450317122</v>
      </c>
      <c r="J20" s="63" t="s">
        <v>49</v>
      </c>
      <c r="K20" s="74">
        <v>2738</v>
      </c>
      <c r="L20" s="74">
        <v>3711</v>
      </c>
      <c r="M20" s="74">
        <v>3300</v>
      </c>
      <c r="N20" s="74">
        <v>3955</v>
      </c>
      <c r="O20" s="74">
        <v>6038</v>
      </c>
      <c r="P20" s="74">
        <v>7666</v>
      </c>
      <c r="Q20" s="88">
        <v>0.26962570387545548</v>
      </c>
      <c r="R20" s="20"/>
    </row>
    <row r="21" spans="1:19" ht="15" customHeight="1"/>
    <row r="22" spans="1:19" ht="15" customHeight="1">
      <c r="A22" s="20"/>
      <c r="B22" s="20"/>
      <c r="C22" s="20"/>
      <c r="D22" s="20"/>
      <c r="E22" s="20"/>
      <c r="F22" s="20"/>
      <c r="G22" s="20"/>
      <c r="H22" s="20"/>
      <c r="K22" s="20"/>
      <c r="L22" s="20"/>
      <c r="M22" s="20"/>
      <c r="N22" s="20"/>
      <c r="O22" s="20"/>
      <c r="P22" s="20"/>
      <c r="Q22" s="20"/>
      <c r="R22" s="20"/>
    </row>
    <row r="23" spans="1:19" ht="15" customHeight="1">
      <c r="P23" s="84"/>
    </row>
    <row r="24" spans="1:19" ht="15" customHeight="1">
      <c r="A24" s="20"/>
      <c r="B24" s="20"/>
      <c r="C24" s="20"/>
      <c r="D24" s="20"/>
      <c r="E24" s="20"/>
      <c r="F24" s="20"/>
      <c r="G24" s="20"/>
      <c r="H24" s="20"/>
      <c r="I24" s="20"/>
      <c r="K24" s="20"/>
      <c r="L24" s="20"/>
      <c r="M24" s="20"/>
      <c r="N24" s="20"/>
      <c r="O24" s="20"/>
      <c r="P24" s="84"/>
      <c r="Q24" s="20"/>
      <c r="R24" s="20"/>
    </row>
    <row r="25" spans="1:19" ht="15" customHeight="1">
      <c r="A25" s="20"/>
      <c r="B25" s="20"/>
      <c r="C25" s="20"/>
      <c r="D25" s="20"/>
      <c r="E25" s="20"/>
      <c r="F25" s="20"/>
      <c r="G25" s="20"/>
      <c r="H25" s="59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9" ht="1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9" ht="15" customHeight="1">
      <c r="A27" s="20"/>
      <c r="B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9" ht="1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9" ht="1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9" ht="1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9" ht="1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9" ht="1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ht="1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ht="15" customHeight="1"/>
    <row r="35" spans="1:18" ht="1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ht="15" customHeight="1"/>
    <row r="38" spans="1:18" ht="15" customHeight="1"/>
    <row r="39" spans="1:18" ht="15" customHeight="1"/>
    <row r="40" spans="1:18" ht="15" customHeight="1"/>
    <row r="41" spans="1:18" ht="15" customHeight="1"/>
    <row r="42" spans="1:18" ht="15" customHeight="1"/>
    <row r="43" spans="1:18" ht="15" customHeight="1"/>
    <row r="44" spans="1:18" ht="15" customHeight="1"/>
    <row r="45" spans="1:18" ht="15" customHeight="1"/>
    <row r="46" spans="1:18" ht="15" customHeight="1"/>
    <row r="47" spans="1:18" ht="15" customHeight="1"/>
    <row r="48" spans="1:18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9"/>
      <c r="B60" s="10"/>
      <c r="C60" s="10"/>
      <c r="D60" s="10"/>
      <c r="E60" s="10"/>
      <c r="F60" s="10"/>
      <c r="G60" s="10"/>
      <c r="H60" s="10"/>
      <c r="K60" s="9"/>
      <c r="L60" s="10"/>
      <c r="M60" s="10"/>
      <c r="N60" s="10"/>
      <c r="O60" s="10"/>
      <c r="P60" s="10"/>
      <c r="Q60" s="10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02"/>
    </row>
    <row r="88" spans="9:9" ht="15" customHeight="1">
      <c r="I88" s="102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8" tint="0.59999389629810485"/>
    <pageSetUpPr fitToPage="1"/>
  </sheetPr>
  <dimension ref="A1:R114"/>
  <sheetViews>
    <sheetView topLeftCell="A3" zoomScale="80" zoomScaleNormal="80" workbookViewId="0">
      <selection activeCell="A11" sqref="A11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6384" width="11.7109375" style="1"/>
  </cols>
  <sheetData>
    <row r="1" spans="1:18" ht="17.45" customHeight="1">
      <c r="A1" s="93" t="s">
        <v>242</v>
      </c>
      <c r="B1" s="94"/>
      <c r="C1" s="94"/>
      <c r="D1" s="94"/>
      <c r="E1" s="94"/>
      <c r="F1" s="94"/>
      <c r="G1" s="94"/>
      <c r="H1" s="94"/>
      <c r="I1" s="13"/>
      <c r="J1" s="93" t="s">
        <v>241</v>
      </c>
      <c r="K1" s="94"/>
      <c r="L1" s="94"/>
      <c r="M1" s="94"/>
      <c r="N1" s="94"/>
      <c r="O1" s="94"/>
      <c r="P1" s="94"/>
      <c r="Q1" s="97"/>
      <c r="R1" s="13"/>
    </row>
    <row r="2" spans="1:18" ht="15" customHeight="1">
      <c r="A2" s="95" t="s">
        <v>342</v>
      </c>
      <c r="B2" s="95"/>
      <c r="C2" s="95"/>
      <c r="D2" s="95"/>
      <c r="E2" s="95"/>
      <c r="F2" s="95"/>
      <c r="G2" s="95"/>
      <c r="H2" s="95"/>
      <c r="I2" s="98"/>
      <c r="J2" s="95" t="s">
        <v>342</v>
      </c>
      <c r="K2" s="95"/>
      <c r="L2" s="95"/>
      <c r="M2" s="95"/>
      <c r="N2" s="95"/>
      <c r="O2" s="95"/>
      <c r="P2" s="95"/>
      <c r="Q2" s="95"/>
      <c r="R2" s="13"/>
    </row>
    <row r="3" spans="1:18" ht="8.4499999999999993" customHeight="1">
      <c r="A3" s="95"/>
      <c r="B3" s="95"/>
      <c r="C3" s="95"/>
      <c r="D3" s="95"/>
      <c r="E3" s="95"/>
      <c r="F3" s="95"/>
      <c r="G3" s="95"/>
      <c r="H3" s="95"/>
      <c r="I3" s="13"/>
      <c r="J3" s="98"/>
      <c r="K3" s="95"/>
      <c r="L3" s="95"/>
      <c r="M3" s="95"/>
      <c r="N3" s="95"/>
      <c r="O3" s="95"/>
      <c r="P3" s="95"/>
      <c r="Q3" s="95"/>
      <c r="R3" s="13"/>
    </row>
    <row r="4" spans="1:18" s="102" customFormat="1" ht="15" customHeight="1">
      <c r="A4" s="305" t="s">
        <v>63</v>
      </c>
      <c r="B4" s="303" t="s">
        <v>27</v>
      </c>
      <c r="C4" s="303"/>
      <c r="D4" s="303"/>
      <c r="E4" s="303"/>
      <c r="F4" s="303"/>
      <c r="G4" s="303"/>
      <c r="H4" s="303"/>
      <c r="J4" s="305" t="s">
        <v>63</v>
      </c>
      <c r="K4" s="303" t="s">
        <v>0</v>
      </c>
      <c r="L4" s="303"/>
      <c r="M4" s="303"/>
      <c r="N4" s="303"/>
      <c r="O4" s="303"/>
      <c r="P4" s="303"/>
      <c r="Q4" s="303"/>
    </row>
    <row r="5" spans="1:18" s="102" customFormat="1" ht="15" customHeight="1">
      <c r="A5" s="305"/>
      <c r="B5" s="303" t="s">
        <v>2</v>
      </c>
      <c r="C5" s="303"/>
      <c r="D5" s="303" t="s">
        <v>3</v>
      </c>
      <c r="E5" s="303"/>
      <c r="F5" s="303" t="s">
        <v>198</v>
      </c>
      <c r="G5" s="303"/>
      <c r="H5" s="303"/>
      <c r="J5" s="305"/>
      <c r="K5" s="303" t="s">
        <v>2</v>
      </c>
      <c r="L5" s="303"/>
      <c r="M5" s="303" t="s">
        <v>3</v>
      </c>
      <c r="N5" s="303"/>
      <c r="O5" s="303" t="s">
        <v>198</v>
      </c>
      <c r="P5" s="303"/>
      <c r="Q5" s="303"/>
    </row>
    <row r="6" spans="1:18" s="102" customFormat="1" ht="15" customHeight="1">
      <c r="A6" s="305"/>
      <c r="B6" s="148" t="s">
        <v>323</v>
      </c>
      <c r="C6" s="148" t="s">
        <v>339</v>
      </c>
      <c r="D6" s="148" t="s">
        <v>323</v>
      </c>
      <c r="E6" s="148" t="s">
        <v>339</v>
      </c>
      <c r="F6" s="148" t="s">
        <v>323</v>
      </c>
      <c r="G6" s="148" t="s">
        <v>339</v>
      </c>
      <c r="H6" s="146" t="s">
        <v>30</v>
      </c>
      <c r="J6" s="305"/>
      <c r="K6" s="99" t="s">
        <v>323</v>
      </c>
      <c r="L6" s="99" t="s">
        <v>339</v>
      </c>
      <c r="M6" s="99" t="s">
        <v>323</v>
      </c>
      <c r="N6" s="99" t="s">
        <v>339</v>
      </c>
      <c r="O6" s="99" t="s">
        <v>323</v>
      </c>
      <c r="P6" s="99" t="s">
        <v>339</v>
      </c>
      <c r="Q6" s="107" t="s">
        <v>30</v>
      </c>
    </row>
    <row r="7" spans="1:18" ht="15" customHeight="1"/>
    <row r="8" spans="1:18" ht="15" customHeight="1">
      <c r="A8" s="12" t="s">
        <v>32</v>
      </c>
      <c r="B8" s="139">
        <v>76412</v>
      </c>
      <c r="C8" s="139">
        <v>79050</v>
      </c>
      <c r="D8" s="139">
        <v>34540</v>
      </c>
      <c r="E8" s="139">
        <v>36919</v>
      </c>
      <c r="F8" s="139">
        <v>110952</v>
      </c>
      <c r="G8" s="167">
        <v>115969</v>
      </c>
      <c r="H8" s="118">
        <v>4.5217751820607166E-2</v>
      </c>
      <c r="J8" s="12" t="s">
        <v>32</v>
      </c>
      <c r="K8" s="139">
        <v>197052</v>
      </c>
      <c r="L8" s="139">
        <v>202364</v>
      </c>
      <c r="M8" s="139">
        <v>114576</v>
      </c>
      <c r="N8" s="139">
        <v>118325</v>
      </c>
      <c r="O8" s="139">
        <v>311628</v>
      </c>
      <c r="P8" s="167">
        <v>320689</v>
      </c>
      <c r="Q8" s="118">
        <v>2.9076334604079213E-2</v>
      </c>
      <c r="R8"/>
    </row>
    <row r="9" spans="1:18" ht="15" customHeight="1">
      <c r="A9" s="15" t="s">
        <v>38</v>
      </c>
      <c r="B9" s="6">
        <v>44881</v>
      </c>
      <c r="C9" s="6">
        <v>45639</v>
      </c>
      <c r="D9" s="6">
        <v>19884</v>
      </c>
      <c r="E9" s="6">
        <v>21242</v>
      </c>
      <c r="F9" s="6">
        <v>64765</v>
      </c>
      <c r="G9" s="6">
        <v>66881</v>
      </c>
      <c r="H9" s="38">
        <v>3.267196788388782E-2</v>
      </c>
      <c r="J9" s="15" t="s">
        <v>38</v>
      </c>
      <c r="K9" s="6">
        <v>93382</v>
      </c>
      <c r="L9" s="6">
        <v>93595</v>
      </c>
      <c r="M9" s="6">
        <v>54017</v>
      </c>
      <c r="N9" s="6">
        <v>56432</v>
      </c>
      <c r="O9" s="6">
        <v>147399</v>
      </c>
      <c r="P9" s="6">
        <v>150027</v>
      </c>
      <c r="Q9" s="39">
        <v>1.7829157592656575E-2</v>
      </c>
      <c r="R9"/>
    </row>
    <row r="10" spans="1:18" ht="15" customHeight="1">
      <c r="A10" s="23" t="s">
        <v>39</v>
      </c>
      <c r="B10" s="40">
        <v>20472</v>
      </c>
      <c r="C10" s="40">
        <v>20509</v>
      </c>
      <c r="D10" s="40">
        <v>10052</v>
      </c>
      <c r="E10" s="40">
        <v>10159</v>
      </c>
      <c r="F10" s="40">
        <v>30524</v>
      </c>
      <c r="G10" s="40">
        <v>30668</v>
      </c>
      <c r="H10" s="24">
        <v>4.7175992661512289E-3</v>
      </c>
      <c r="J10" s="23" t="s">
        <v>39</v>
      </c>
      <c r="K10" s="40">
        <v>41965</v>
      </c>
      <c r="L10" s="40">
        <v>40831</v>
      </c>
      <c r="M10" s="40">
        <v>29957</v>
      </c>
      <c r="N10" s="40">
        <v>30714</v>
      </c>
      <c r="O10" s="40">
        <v>71922</v>
      </c>
      <c r="P10" s="40">
        <v>71545</v>
      </c>
      <c r="Q10" s="25">
        <v>-5.2417897166374683E-3</v>
      </c>
      <c r="R10"/>
    </row>
    <row r="11" spans="1:18" ht="15" customHeight="1">
      <c r="A11" s="26" t="s">
        <v>40</v>
      </c>
      <c r="B11" s="41">
        <v>19020</v>
      </c>
      <c r="C11" s="41">
        <v>19616</v>
      </c>
      <c r="D11" s="41">
        <v>4822</v>
      </c>
      <c r="E11" s="41">
        <v>6392</v>
      </c>
      <c r="F11" s="41">
        <v>23842</v>
      </c>
      <c r="G11" s="41">
        <v>26008</v>
      </c>
      <c r="H11" s="27">
        <v>9.0848083214495334E-2</v>
      </c>
      <c r="J11" s="26" t="s">
        <v>40</v>
      </c>
      <c r="K11" s="41">
        <v>40771</v>
      </c>
      <c r="L11" s="41">
        <v>41949</v>
      </c>
      <c r="M11" s="41">
        <v>15216</v>
      </c>
      <c r="N11" s="41">
        <v>17620</v>
      </c>
      <c r="O11" s="41">
        <v>55987</v>
      </c>
      <c r="P11" s="41">
        <v>59569</v>
      </c>
      <c r="Q11" s="28">
        <v>6.3979138014181869E-2</v>
      </c>
      <c r="R11"/>
    </row>
    <row r="12" spans="1:18" ht="15" customHeight="1">
      <c r="A12" s="29" t="s">
        <v>41</v>
      </c>
      <c r="B12" s="42">
        <v>5389</v>
      </c>
      <c r="C12" s="42">
        <v>5514</v>
      </c>
      <c r="D12" s="42">
        <v>5010</v>
      </c>
      <c r="E12" s="42">
        <v>4691</v>
      </c>
      <c r="F12" s="42">
        <v>10399</v>
      </c>
      <c r="G12" s="42">
        <v>10205</v>
      </c>
      <c r="H12" s="30">
        <v>-1.8655639965381332E-2</v>
      </c>
      <c r="J12" s="29" t="s">
        <v>41</v>
      </c>
      <c r="K12" s="42">
        <v>10646</v>
      </c>
      <c r="L12" s="42">
        <v>10815</v>
      </c>
      <c r="M12" s="42">
        <v>8844</v>
      </c>
      <c r="N12" s="42">
        <v>8098</v>
      </c>
      <c r="O12" s="42">
        <v>19490</v>
      </c>
      <c r="P12" s="42">
        <v>18913</v>
      </c>
      <c r="Q12" s="31">
        <v>-2.9604925602873311E-2</v>
      </c>
      <c r="R12"/>
    </row>
    <row r="13" spans="1:18" ht="15" customHeight="1">
      <c r="A13" s="15" t="s">
        <v>42</v>
      </c>
      <c r="B13" s="6">
        <v>5066</v>
      </c>
      <c r="C13" s="6">
        <v>4854</v>
      </c>
      <c r="D13" s="6">
        <v>1595</v>
      </c>
      <c r="E13" s="6">
        <v>1215</v>
      </c>
      <c r="F13" s="6">
        <v>6661</v>
      </c>
      <c r="G13" s="6">
        <v>6069</v>
      </c>
      <c r="H13" s="38">
        <v>-8.8875544212580704E-2</v>
      </c>
      <c r="J13" s="15" t="s">
        <v>42</v>
      </c>
      <c r="K13" s="6">
        <v>13239</v>
      </c>
      <c r="L13" s="6">
        <v>11875</v>
      </c>
      <c r="M13" s="6">
        <v>6875</v>
      </c>
      <c r="N13" s="6">
        <v>4987</v>
      </c>
      <c r="O13" s="6">
        <v>20114</v>
      </c>
      <c r="P13" s="6">
        <v>16862</v>
      </c>
      <c r="Q13" s="39">
        <v>-0.16167843293228601</v>
      </c>
      <c r="R13"/>
    </row>
    <row r="14" spans="1:18" ht="15" customHeight="1">
      <c r="A14" s="15" t="s">
        <v>43</v>
      </c>
      <c r="B14" s="6">
        <v>2119</v>
      </c>
      <c r="C14" s="6">
        <v>1987</v>
      </c>
      <c r="D14" s="6">
        <v>513</v>
      </c>
      <c r="E14" s="6">
        <v>569</v>
      </c>
      <c r="F14" s="6">
        <v>2632</v>
      </c>
      <c r="G14" s="6">
        <v>2556</v>
      </c>
      <c r="H14" s="38">
        <v>-2.8875379939209744E-2</v>
      </c>
      <c r="J14" s="15" t="s">
        <v>43</v>
      </c>
      <c r="K14" s="6">
        <v>6112</v>
      </c>
      <c r="L14" s="6">
        <v>5752</v>
      </c>
      <c r="M14" s="6">
        <v>2639</v>
      </c>
      <c r="N14" s="6">
        <v>2966</v>
      </c>
      <c r="O14" s="6">
        <v>8751</v>
      </c>
      <c r="P14" s="6">
        <v>8718</v>
      </c>
      <c r="Q14" s="39">
        <v>-3.7709976002742174E-3</v>
      </c>
      <c r="R14"/>
    </row>
    <row r="15" spans="1:18" ht="15" customHeight="1">
      <c r="A15" s="15" t="s">
        <v>44</v>
      </c>
      <c r="B15" s="6">
        <v>16463</v>
      </c>
      <c r="C15" s="6">
        <v>18080</v>
      </c>
      <c r="D15" s="6">
        <v>7898</v>
      </c>
      <c r="E15" s="6">
        <v>8697</v>
      </c>
      <c r="F15" s="6">
        <v>24361</v>
      </c>
      <c r="G15" s="6">
        <v>26777</v>
      </c>
      <c r="H15" s="38">
        <v>9.9174910717950926E-2</v>
      </c>
      <c r="J15" s="15" t="s">
        <v>44</v>
      </c>
      <c r="K15" s="6">
        <v>52966</v>
      </c>
      <c r="L15" s="6">
        <v>57460</v>
      </c>
      <c r="M15" s="6">
        <v>24348</v>
      </c>
      <c r="N15" s="6">
        <v>26347</v>
      </c>
      <c r="O15" s="6">
        <v>77314</v>
      </c>
      <c r="P15" s="6">
        <v>83807</v>
      </c>
      <c r="Q15" s="39">
        <v>8.3982202447163479E-2</v>
      </c>
      <c r="R15"/>
    </row>
    <row r="16" spans="1:18" ht="15" customHeight="1">
      <c r="A16" s="15" t="s">
        <v>45</v>
      </c>
      <c r="B16" s="6">
        <v>96</v>
      </c>
      <c r="C16" s="6">
        <v>186</v>
      </c>
      <c r="D16" s="6">
        <v>0</v>
      </c>
      <c r="E16" s="6">
        <v>0</v>
      </c>
      <c r="F16" s="6">
        <v>96</v>
      </c>
      <c r="G16" s="6">
        <v>186</v>
      </c>
      <c r="H16" s="38">
        <v>0.9375</v>
      </c>
      <c r="J16" s="15" t="s">
        <v>45</v>
      </c>
      <c r="K16" s="6">
        <v>2685</v>
      </c>
      <c r="L16" s="6">
        <v>2955</v>
      </c>
      <c r="M16" s="6">
        <v>4</v>
      </c>
      <c r="N16" s="6">
        <v>0</v>
      </c>
      <c r="O16" s="6">
        <v>2689</v>
      </c>
      <c r="P16" s="6">
        <v>2955</v>
      </c>
      <c r="Q16" s="39">
        <v>9.8921532168092297E-2</v>
      </c>
      <c r="R16"/>
    </row>
    <row r="17" spans="1:18" ht="15" customHeight="1">
      <c r="A17" s="15" t="s">
        <v>46</v>
      </c>
      <c r="B17" s="6">
        <v>509</v>
      </c>
      <c r="C17" s="6">
        <v>528</v>
      </c>
      <c r="D17" s="6">
        <v>19</v>
      </c>
      <c r="E17" s="6">
        <v>23</v>
      </c>
      <c r="F17" s="6">
        <v>528</v>
      </c>
      <c r="G17" s="6">
        <v>551</v>
      </c>
      <c r="H17" s="38">
        <v>4.3560606060605966E-2</v>
      </c>
      <c r="J17" s="15" t="s">
        <v>46</v>
      </c>
      <c r="K17" s="6">
        <v>7739</v>
      </c>
      <c r="L17" s="6">
        <v>8379</v>
      </c>
      <c r="M17" s="6">
        <v>117</v>
      </c>
      <c r="N17" s="6">
        <v>227</v>
      </c>
      <c r="O17" s="6">
        <v>7856</v>
      </c>
      <c r="P17" s="6">
        <v>8606</v>
      </c>
      <c r="Q17" s="39">
        <v>9.5468431771894124E-2</v>
      </c>
      <c r="R17"/>
    </row>
    <row r="18" spans="1:18" ht="15" customHeight="1">
      <c r="A18" s="15" t="s">
        <v>47</v>
      </c>
      <c r="B18" s="6">
        <v>75</v>
      </c>
      <c r="C18" s="6">
        <v>147</v>
      </c>
      <c r="D18" s="6">
        <v>14</v>
      </c>
      <c r="E18" s="6">
        <v>178</v>
      </c>
      <c r="F18" s="6">
        <v>89</v>
      </c>
      <c r="G18" s="6">
        <v>325</v>
      </c>
      <c r="H18" s="38">
        <v>2.6516853932584268</v>
      </c>
      <c r="J18" s="15" t="s">
        <v>47</v>
      </c>
      <c r="K18" s="6">
        <v>293</v>
      </c>
      <c r="L18" s="6">
        <v>553</v>
      </c>
      <c r="M18" s="6">
        <v>62</v>
      </c>
      <c r="N18" s="6">
        <v>951</v>
      </c>
      <c r="O18" s="6">
        <v>355</v>
      </c>
      <c r="P18" s="6">
        <v>1504</v>
      </c>
      <c r="Q18" s="39">
        <v>3.2366197183098588</v>
      </c>
      <c r="R18"/>
    </row>
    <row r="19" spans="1:18" ht="15" customHeight="1">
      <c r="A19" s="15" t="s">
        <v>48</v>
      </c>
      <c r="B19" s="6">
        <v>6054</v>
      </c>
      <c r="C19" s="6">
        <v>5904</v>
      </c>
      <c r="D19" s="6">
        <v>3936</v>
      </c>
      <c r="E19" s="6">
        <v>4314</v>
      </c>
      <c r="F19" s="6">
        <v>9990</v>
      </c>
      <c r="G19" s="6">
        <v>10218</v>
      </c>
      <c r="H19" s="38">
        <v>2.2822822822822886E-2</v>
      </c>
      <c r="J19" s="15" t="s">
        <v>48</v>
      </c>
      <c r="K19" s="6">
        <v>18003</v>
      </c>
      <c r="L19" s="6">
        <v>18254</v>
      </c>
      <c r="M19" s="6">
        <v>23220</v>
      </c>
      <c r="N19" s="6">
        <v>22472</v>
      </c>
      <c r="O19" s="6">
        <v>41223</v>
      </c>
      <c r="P19" s="6">
        <v>40726</v>
      </c>
      <c r="Q19" s="39">
        <v>-1.2056376294786841E-2</v>
      </c>
      <c r="R19"/>
    </row>
    <row r="20" spans="1:18" ht="15" customHeight="1">
      <c r="A20" s="15" t="s">
        <v>49</v>
      </c>
      <c r="B20" s="6">
        <v>1149</v>
      </c>
      <c r="C20" s="6">
        <v>1725</v>
      </c>
      <c r="D20" s="6">
        <v>681</v>
      </c>
      <c r="E20" s="6">
        <v>681</v>
      </c>
      <c r="F20" s="6">
        <v>1830</v>
      </c>
      <c r="G20" s="6">
        <v>2406</v>
      </c>
      <c r="H20" s="38">
        <v>0.31475409836065582</v>
      </c>
      <c r="J20" s="15" t="s">
        <v>49</v>
      </c>
      <c r="K20" s="6">
        <v>2633</v>
      </c>
      <c r="L20" s="6">
        <v>3541</v>
      </c>
      <c r="M20" s="6">
        <v>3294</v>
      </c>
      <c r="N20" s="6">
        <v>3943</v>
      </c>
      <c r="O20" s="6">
        <v>5927</v>
      </c>
      <c r="P20" s="6">
        <v>7484</v>
      </c>
      <c r="Q20" s="39">
        <v>0.2626961363252911</v>
      </c>
      <c r="R20"/>
    </row>
    <row r="21" spans="1:18" ht="15" customHeight="1">
      <c r="A21" s="35"/>
      <c r="B21" s="36"/>
      <c r="C21" s="36"/>
      <c r="D21" s="36"/>
      <c r="E21" s="36"/>
      <c r="F21" s="36"/>
      <c r="G21" s="36"/>
      <c r="H21" s="37"/>
      <c r="J21" s="35"/>
      <c r="K21" s="36"/>
      <c r="L21" s="36"/>
      <c r="M21" s="36"/>
      <c r="N21" s="36"/>
      <c r="O21" s="36"/>
      <c r="P21" s="36"/>
      <c r="Q21" s="37"/>
      <c r="R21"/>
    </row>
    <row r="22" spans="1:18" ht="15" customHeight="1">
      <c r="A22" s="12" t="s">
        <v>33</v>
      </c>
      <c r="B22" s="139">
        <v>3697</v>
      </c>
      <c r="C22" s="139">
        <v>3965</v>
      </c>
      <c r="D22" s="139">
        <v>538</v>
      </c>
      <c r="E22" s="139">
        <v>601</v>
      </c>
      <c r="F22" s="139">
        <v>4235</v>
      </c>
      <c r="G22" s="139">
        <v>4566</v>
      </c>
      <c r="H22" s="118">
        <v>7.8158205430932659E-2</v>
      </c>
      <c r="I22" s="13"/>
      <c r="J22" s="12" t="s">
        <v>33</v>
      </c>
      <c r="K22" s="139">
        <v>15208</v>
      </c>
      <c r="L22" s="139">
        <v>16015</v>
      </c>
      <c r="M22" s="139">
        <v>1608</v>
      </c>
      <c r="N22" s="139">
        <v>1623</v>
      </c>
      <c r="O22" s="139">
        <v>16816</v>
      </c>
      <c r="P22" s="139">
        <v>17638</v>
      </c>
      <c r="Q22" s="118">
        <v>4.8882017126546051E-2</v>
      </c>
      <c r="R22"/>
    </row>
    <row r="23" spans="1:18" ht="15" customHeight="1">
      <c r="A23" s="15" t="s">
        <v>38</v>
      </c>
      <c r="B23" s="6">
        <v>2668</v>
      </c>
      <c r="C23" s="6">
        <v>2246</v>
      </c>
      <c r="D23" s="6">
        <v>331</v>
      </c>
      <c r="E23" s="6">
        <v>395</v>
      </c>
      <c r="F23" s="6">
        <v>2999</v>
      </c>
      <c r="G23" s="6">
        <v>2641</v>
      </c>
      <c r="H23" s="38">
        <v>-0.11937312437479164</v>
      </c>
      <c r="J23" s="15" t="s">
        <v>38</v>
      </c>
      <c r="K23" s="6">
        <v>8728</v>
      </c>
      <c r="L23" s="6">
        <v>8062</v>
      </c>
      <c r="M23" s="6">
        <v>896</v>
      </c>
      <c r="N23" s="6">
        <v>1126</v>
      </c>
      <c r="O23" s="6">
        <v>9624</v>
      </c>
      <c r="P23" s="6">
        <v>9188</v>
      </c>
      <c r="Q23" s="39">
        <v>-4.5303408146300961E-2</v>
      </c>
      <c r="R23"/>
    </row>
    <row r="24" spans="1:18" ht="15" customHeight="1">
      <c r="A24" s="23" t="s">
        <v>39</v>
      </c>
      <c r="B24" s="40">
        <v>714</v>
      </c>
      <c r="C24" s="40">
        <v>649</v>
      </c>
      <c r="D24" s="40">
        <v>44</v>
      </c>
      <c r="E24" s="40">
        <v>34</v>
      </c>
      <c r="F24" s="40">
        <v>758</v>
      </c>
      <c r="G24" s="40">
        <v>683</v>
      </c>
      <c r="H24" s="24">
        <v>-9.8944591029023754E-2</v>
      </c>
      <c r="J24" s="23" t="s">
        <v>39</v>
      </c>
      <c r="K24" s="40">
        <v>4434</v>
      </c>
      <c r="L24" s="40">
        <v>4512</v>
      </c>
      <c r="M24" s="40">
        <v>57</v>
      </c>
      <c r="N24" s="40">
        <v>117</v>
      </c>
      <c r="O24" s="40">
        <v>4491</v>
      </c>
      <c r="P24" s="40">
        <v>4629</v>
      </c>
      <c r="Q24" s="25">
        <v>3.0728122912491607E-2</v>
      </c>
      <c r="R24"/>
    </row>
    <row r="25" spans="1:18" ht="15" customHeight="1">
      <c r="A25" s="26" t="s">
        <v>40</v>
      </c>
      <c r="B25" s="41">
        <v>1850</v>
      </c>
      <c r="C25" s="41">
        <v>1587</v>
      </c>
      <c r="D25" s="41">
        <v>241</v>
      </c>
      <c r="E25" s="41">
        <v>361</v>
      </c>
      <c r="F25" s="41">
        <v>2091</v>
      </c>
      <c r="G25" s="41">
        <v>1948</v>
      </c>
      <c r="H25" s="27">
        <v>-6.8388330942132924E-2</v>
      </c>
      <c r="J25" s="26" t="s">
        <v>40</v>
      </c>
      <c r="K25" s="41">
        <v>4162</v>
      </c>
      <c r="L25" s="41">
        <v>3510</v>
      </c>
      <c r="M25" s="41">
        <v>690</v>
      </c>
      <c r="N25" s="41">
        <v>1009</v>
      </c>
      <c r="O25" s="41">
        <v>4852</v>
      </c>
      <c r="P25" s="41">
        <v>4519</v>
      </c>
      <c r="Q25" s="28">
        <v>-6.8631492168178099E-2</v>
      </c>
      <c r="R25"/>
    </row>
    <row r="26" spans="1:18" ht="15" customHeight="1">
      <c r="A26" s="29" t="s">
        <v>41</v>
      </c>
      <c r="B26" s="42">
        <v>104</v>
      </c>
      <c r="C26" s="42">
        <v>10</v>
      </c>
      <c r="D26" s="42">
        <v>46</v>
      </c>
      <c r="E26" s="42">
        <v>0</v>
      </c>
      <c r="F26" s="42">
        <v>150</v>
      </c>
      <c r="G26" s="42">
        <v>10</v>
      </c>
      <c r="H26" s="30">
        <v>-0.93333333333333335</v>
      </c>
      <c r="J26" s="29" t="s">
        <v>41</v>
      </c>
      <c r="K26" s="42">
        <v>132</v>
      </c>
      <c r="L26" s="42">
        <v>40</v>
      </c>
      <c r="M26" s="42">
        <v>149</v>
      </c>
      <c r="N26" s="42">
        <v>0</v>
      </c>
      <c r="O26" s="42">
        <v>281</v>
      </c>
      <c r="P26" s="42">
        <v>40</v>
      </c>
      <c r="Q26" s="31">
        <v>-0.85765124555160144</v>
      </c>
      <c r="R26"/>
    </row>
    <row r="27" spans="1:18" ht="15" customHeight="1">
      <c r="A27" s="15" t="s">
        <v>42</v>
      </c>
      <c r="B27" s="6">
        <v>11</v>
      </c>
      <c r="C27" s="6">
        <v>121</v>
      </c>
      <c r="D27" s="6">
        <v>92</v>
      </c>
      <c r="E27" s="6">
        <v>53</v>
      </c>
      <c r="F27" s="6">
        <v>103</v>
      </c>
      <c r="G27" s="6">
        <v>174</v>
      </c>
      <c r="H27" s="38">
        <v>0.68932038834951448</v>
      </c>
      <c r="J27" s="15" t="s">
        <v>42</v>
      </c>
      <c r="K27" s="6">
        <v>28</v>
      </c>
      <c r="L27" s="6">
        <v>164</v>
      </c>
      <c r="M27" s="6">
        <v>350</v>
      </c>
      <c r="N27" s="6">
        <v>100</v>
      </c>
      <c r="O27" s="6">
        <v>378</v>
      </c>
      <c r="P27" s="6">
        <v>264</v>
      </c>
      <c r="Q27" s="39">
        <v>-0.30158730158730163</v>
      </c>
      <c r="R27"/>
    </row>
    <row r="28" spans="1:18" ht="15" customHeight="1">
      <c r="A28" s="15" t="s">
        <v>43</v>
      </c>
      <c r="B28" s="6">
        <v>10</v>
      </c>
      <c r="C28" s="6">
        <v>0</v>
      </c>
      <c r="D28" s="6">
        <v>0</v>
      </c>
      <c r="E28" s="6">
        <v>0</v>
      </c>
      <c r="F28" s="6">
        <v>10</v>
      </c>
      <c r="G28" s="6">
        <v>0</v>
      </c>
      <c r="H28" s="38" t="s">
        <v>345</v>
      </c>
      <c r="J28" s="15" t="s">
        <v>43</v>
      </c>
      <c r="K28" s="6">
        <v>14</v>
      </c>
      <c r="L28" s="6">
        <v>0</v>
      </c>
      <c r="M28" s="6">
        <v>16</v>
      </c>
      <c r="N28" s="6">
        <v>0</v>
      </c>
      <c r="O28" s="6">
        <v>30</v>
      </c>
      <c r="P28" s="6">
        <v>0</v>
      </c>
      <c r="Q28" s="39" t="s">
        <v>345</v>
      </c>
      <c r="R28"/>
    </row>
    <row r="29" spans="1:18" ht="15" customHeight="1">
      <c r="A29" s="15" t="s">
        <v>44</v>
      </c>
      <c r="B29" s="6">
        <v>653</v>
      </c>
      <c r="C29" s="6">
        <v>1225</v>
      </c>
      <c r="D29" s="6">
        <v>66</v>
      </c>
      <c r="E29" s="6">
        <v>88</v>
      </c>
      <c r="F29" s="6">
        <v>719</v>
      </c>
      <c r="G29" s="6">
        <v>1313</v>
      </c>
      <c r="H29" s="38">
        <v>0.82614742698191934</v>
      </c>
      <c r="J29" s="15" t="s">
        <v>44</v>
      </c>
      <c r="K29" s="6">
        <v>1646</v>
      </c>
      <c r="L29" s="6">
        <v>2931</v>
      </c>
      <c r="M29" s="6">
        <v>134</v>
      </c>
      <c r="N29" s="6">
        <v>187</v>
      </c>
      <c r="O29" s="6">
        <v>1780</v>
      </c>
      <c r="P29" s="6">
        <v>3118</v>
      </c>
      <c r="Q29" s="39">
        <v>0.75168539325842687</v>
      </c>
      <c r="R29"/>
    </row>
    <row r="30" spans="1:18" ht="15" customHeight="1">
      <c r="A30" s="15" t="s">
        <v>45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38" t="s">
        <v>345</v>
      </c>
      <c r="J30" s="15" t="s">
        <v>45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39" t="s">
        <v>345</v>
      </c>
      <c r="R30"/>
    </row>
    <row r="31" spans="1:18" ht="15" customHeight="1">
      <c r="A31" s="15" t="s">
        <v>46</v>
      </c>
      <c r="B31" s="6">
        <v>321</v>
      </c>
      <c r="C31" s="6">
        <v>289</v>
      </c>
      <c r="D31" s="6">
        <v>6</v>
      </c>
      <c r="E31" s="6">
        <v>2</v>
      </c>
      <c r="F31" s="6">
        <v>327</v>
      </c>
      <c r="G31" s="6">
        <v>291</v>
      </c>
      <c r="H31" s="38">
        <v>-0.11009174311926606</v>
      </c>
      <c r="J31" s="15" t="s">
        <v>46</v>
      </c>
      <c r="K31" s="6">
        <v>4732</v>
      </c>
      <c r="L31" s="6">
        <v>4664</v>
      </c>
      <c r="M31" s="6">
        <v>35</v>
      </c>
      <c r="N31" s="6">
        <v>23</v>
      </c>
      <c r="O31" s="6">
        <v>4767</v>
      </c>
      <c r="P31" s="6">
        <v>4687</v>
      </c>
      <c r="Q31" s="39">
        <v>-1.6782043213761311E-2</v>
      </c>
      <c r="R31"/>
    </row>
    <row r="32" spans="1:18" ht="15" customHeight="1">
      <c r="A32" s="15" t="s">
        <v>47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38" t="s">
        <v>345</v>
      </c>
      <c r="J32" s="15" t="s">
        <v>47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39" t="s">
        <v>345</v>
      </c>
      <c r="R32"/>
    </row>
    <row r="33" spans="1:18" ht="15" customHeight="1">
      <c r="A33" s="15" t="s">
        <v>48</v>
      </c>
      <c r="B33" s="6">
        <v>34</v>
      </c>
      <c r="C33" s="6">
        <v>84</v>
      </c>
      <c r="D33" s="6">
        <v>43</v>
      </c>
      <c r="E33" s="6">
        <v>63</v>
      </c>
      <c r="F33" s="6">
        <v>77</v>
      </c>
      <c r="G33" s="6">
        <v>147</v>
      </c>
      <c r="H33" s="38">
        <v>0.90909090909090917</v>
      </c>
      <c r="J33" s="15" t="s">
        <v>48</v>
      </c>
      <c r="K33" s="6">
        <v>60</v>
      </c>
      <c r="L33" s="6">
        <v>194</v>
      </c>
      <c r="M33" s="6">
        <v>177</v>
      </c>
      <c r="N33" s="6">
        <v>187</v>
      </c>
      <c r="O33" s="6">
        <v>237</v>
      </c>
      <c r="P33" s="6">
        <v>381</v>
      </c>
      <c r="Q33" s="39">
        <v>0.60759493670886067</v>
      </c>
      <c r="R33"/>
    </row>
    <row r="34" spans="1:18" ht="15" customHeight="1">
      <c r="A34" s="15" t="s">
        <v>49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38" t="s">
        <v>345</v>
      </c>
      <c r="J34" s="15" t="s">
        <v>49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39" t="s">
        <v>345</v>
      </c>
      <c r="R34"/>
    </row>
    <row r="35" spans="1:18" ht="15" customHeight="1">
      <c r="A35" s="35"/>
      <c r="B35" s="36"/>
      <c r="C35" s="36"/>
      <c r="D35" s="36"/>
      <c r="E35" s="36"/>
      <c r="F35" s="36"/>
      <c r="G35" s="36"/>
      <c r="H35" s="37"/>
      <c r="J35" s="35"/>
      <c r="K35" s="36"/>
      <c r="L35" s="36"/>
      <c r="M35" s="36"/>
      <c r="N35" s="36"/>
      <c r="O35" s="36"/>
      <c r="P35" s="36"/>
      <c r="Q35" s="37"/>
      <c r="R35"/>
    </row>
    <row r="36" spans="1:18" ht="15" customHeight="1">
      <c r="A36" s="12" t="s">
        <v>34</v>
      </c>
      <c r="B36" s="139">
        <v>18343</v>
      </c>
      <c r="C36" s="139">
        <v>18255</v>
      </c>
      <c r="D36" s="139">
        <v>1726</v>
      </c>
      <c r="E36" s="139">
        <v>1459</v>
      </c>
      <c r="F36" s="139">
        <v>20069</v>
      </c>
      <c r="G36" s="139">
        <v>19714</v>
      </c>
      <c r="H36" s="118">
        <v>-1.7688973043001655E-2</v>
      </c>
      <c r="I36" s="13"/>
      <c r="J36" s="12" t="s">
        <v>34</v>
      </c>
      <c r="K36" s="139">
        <v>45083</v>
      </c>
      <c r="L36" s="139">
        <v>45705</v>
      </c>
      <c r="M36" s="139">
        <v>6574</v>
      </c>
      <c r="N36" s="139">
        <v>4249</v>
      </c>
      <c r="O36" s="139">
        <v>51657</v>
      </c>
      <c r="P36" s="139">
        <v>49954</v>
      </c>
      <c r="Q36" s="118">
        <v>-3.2967458427705876E-2</v>
      </c>
      <c r="R36"/>
    </row>
    <row r="37" spans="1:18" ht="15" customHeight="1">
      <c r="A37" s="15" t="s">
        <v>38</v>
      </c>
      <c r="B37" s="6">
        <v>14951</v>
      </c>
      <c r="C37" s="6">
        <v>14650</v>
      </c>
      <c r="D37" s="6">
        <v>1344</v>
      </c>
      <c r="E37" s="6">
        <v>1020</v>
      </c>
      <c r="F37" s="6">
        <v>16295</v>
      </c>
      <c r="G37" s="6">
        <v>15670</v>
      </c>
      <c r="H37" s="38">
        <v>-3.8355323718932133E-2</v>
      </c>
      <c r="J37" s="15" t="s">
        <v>38</v>
      </c>
      <c r="K37" s="6">
        <v>35775</v>
      </c>
      <c r="L37" s="6">
        <v>35266</v>
      </c>
      <c r="M37" s="6">
        <v>4767</v>
      </c>
      <c r="N37" s="6">
        <v>2603</v>
      </c>
      <c r="O37" s="6">
        <v>40542</v>
      </c>
      <c r="P37" s="6">
        <v>37869</v>
      </c>
      <c r="Q37" s="39">
        <v>-6.5931626461447346E-2</v>
      </c>
      <c r="R37"/>
    </row>
    <row r="38" spans="1:18" ht="15" customHeight="1">
      <c r="A38" s="23" t="s">
        <v>39</v>
      </c>
      <c r="B38" s="40">
        <v>9623</v>
      </c>
      <c r="C38" s="40">
        <v>9056</v>
      </c>
      <c r="D38" s="40">
        <v>531</v>
      </c>
      <c r="E38" s="40">
        <v>502</v>
      </c>
      <c r="F38" s="40">
        <v>10154</v>
      </c>
      <c r="G38" s="40">
        <v>9558</v>
      </c>
      <c r="H38" s="24">
        <v>-5.8696080362418801E-2</v>
      </c>
      <c r="J38" s="23" t="s">
        <v>39</v>
      </c>
      <c r="K38" s="40">
        <v>25077</v>
      </c>
      <c r="L38" s="40">
        <v>23565</v>
      </c>
      <c r="M38" s="40">
        <v>1672</v>
      </c>
      <c r="N38" s="40">
        <v>1456</v>
      </c>
      <c r="O38" s="40">
        <v>26749</v>
      </c>
      <c r="P38" s="40">
        <v>25021</v>
      </c>
      <c r="Q38" s="25">
        <v>-6.4600545814796795E-2</v>
      </c>
      <c r="R38"/>
    </row>
    <row r="39" spans="1:18" ht="15" customHeight="1">
      <c r="A39" s="26" t="s">
        <v>40</v>
      </c>
      <c r="B39" s="41">
        <v>4124</v>
      </c>
      <c r="C39" s="41">
        <v>4799</v>
      </c>
      <c r="D39" s="41">
        <v>755</v>
      </c>
      <c r="E39" s="41">
        <v>458</v>
      </c>
      <c r="F39" s="41">
        <v>4879</v>
      </c>
      <c r="G39" s="41">
        <v>5257</v>
      </c>
      <c r="H39" s="27">
        <v>7.7474892395982708E-2</v>
      </c>
      <c r="J39" s="26" t="s">
        <v>40</v>
      </c>
      <c r="K39" s="41">
        <v>8284</v>
      </c>
      <c r="L39" s="41">
        <v>9936</v>
      </c>
      <c r="M39" s="41">
        <v>2926</v>
      </c>
      <c r="N39" s="41">
        <v>1000</v>
      </c>
      <c r="O39" s="41">
        <v>11210</v>
      </c>
      <c r="P39" s="41">
        <v>10936</v>
      </c>
      <c r="Q39" s="28">
        <v>-2.4442462087421957E-2</v>
      </c>
      <c r="R39"/>
    </row>
    <row r="40" spans="1:18" ht="15" customHeight="1">
      <c r="A40" s="29" t="s">
        <v>41</v>
      </c>
      <c r="B40" s="42">
        <v>1204</v>
      </c>
      <c r="C40" s="42">
        <v>795</v>
      </c>
      <c r="D40" s="42">
        <v>58</v>
      </c>
      <c r="E40" s="42">
        <v>60</v>
      </c>
      <c r="F40" s="42">
        <v>1262</v>
      </c>
      <c r="G40" s="42">
        <v>855</v>
      </c>
      <c r="H40" s="30">
        <v>-0.32250396196513476</v>
      </c>
      <c r="J40" s="29" t="s">
        <v>41</v>
      </c>
      <c r="K40" s="42">
        <v>2414</v>
      </c>
      <c r="L40" s="42">
        <v>1765</v>
      </c>
      <c r="M40" s="42">
        <v>169</v>
      </c>
      <c r="N40" s="42">
        <v>147</v>
      </c>
      <c r="O40" s="42">
        <v>2583</v>
      </c>
      <c r="P40" s="42">
        <v>1912</v>
      </c>
      <c r="Q40" s="31">
        <v>-0.25977545489740617</v>
      </c>
      <c r="R40"/>
    </row>
    <row r="41" spans="1:18" ht="15" customHeight="1">
      <c r="A41" s="15" t="s">
        <v>42</v>
      </c>
      <c r="B41" s="6">
        <v>80</v>
      </c>
      <c r="C41" s="6">
        <v>108</v>
      </c>
      <c r="D41" s="6">
        <v>18</v>
      </c>
      <c r="E41" s="6">
        <v>27</v>
      </c>
      <c r="F41" s="6">
        <v>98</v>
      </c>
      <c r="G41" s="6">
        <v>135</v>
      </c>
      <c r="H41" s="38">
        <v>0.37755102040816335</v>
      </c>
      <c r="J41" s="15" t="s">
        <v>42</v>
      </c>
      <c r="K41" s="6">
        <v>213</v>
      </c>
      <c r="L41" s="6">
        <v>318</v>
      </c>
      <c r="M41" s="6">
        <v>66</v>
      </c>
      <c r="N41" s="6">
        <v>121</v>
      </c>
      <c r="O41" s="6">
        <v>279</v>
      </c>
      <c r="P41" s="6">
        <v>439</v>
      </c>
      <c r="Q41" s="39">
        <v>0.57347670250896066</v>
      </c>
      <c r="R41"/>
    </row>
    <row r="42" spans="1:18" ht="15" customHeight="1">
      <c r="A42" s="15" t="s">
        <v>43</v>
      </c>
      <c r="B42" s="6">
        <v>354</v>
      </c>
      <c r="C42" s="6">
        <v>296</v>
      </c>
      <c r="D42" s="6">
        <v>43</v>
      </c>
      <c r="E42" s="6">
        <v>44</v>
      </c>
      <c r="F42" s="6">
        <v>397</v>
      </c>
      <c r="G42" s="6">
        <v>340</v>
      </c>
      <c r="H42" s="38">
        <v>-0.14357682619647361</v>
      </c>
      <c r="J42" s="15" t="s">
        <v>43</v>
      </c>
      <c r="K42" s="6">
        <v>626</v>
      </c>
      <c r="L42" s="6">
        <v>608</v>
      </c>
      <c r="M42" s="6">
        <v>96</v>
      </c>
      <c r="N42" s="6">
        <v>91</v>
      </c>
      <c r="O42" s="6">
        <v>722</v>
      </c>
      <c r="P42" s="6">
        <v>699</v>
      </c>
      <c r="Q42" s="39">
        <v>-3.1855955678670389E-2</v>
      </c>
      <c r="R42"/>
    </row>
    <row r="43" spans="1:18" ht="15" customHeight="1">
      <c r="A43" s="15" t="s">
        <v>44</v>
      </c>
      <c r="B43" s="6">
        <v>1731</v>
      </c>
      <c r="C43" s="6">
        <v>1828</v>
      </c>
      <c r="D43" s="6">
        <v>259</v>
      </c>
      <c r="E43" s="6">
        <v>239</v>
      </c>
      <c r="F43" s="6">
        <v>1990</v>
      </c>
      <c r="G43" s="6">
        <v>2067</v>
      </c>
      <c r="H43" s="38">
        <v>3.869346733668344E-2</v>
      </c>
      <c r="J43" s="15" t="s">
        <v>44</v>
      </c>
      <c r="K43" s="6">
        <v>5272</v>
      </c>
      <c r="L43" s="6">
        <v>5678</v>
      </c>
      <c r="M43" s="6">
        <v>1419</v>
      </c>
      <c r="N43" s="6">
        <v>1057</v>
      </c>
      <c r="O43" s="6">
        <v>6691</v>
      </c>
      <c r="P43" s="6">
        <v>6735</v>
      </c>
      <c r="Q43" s="39">
        <v>6.575997608728068E-3</v>
      </c>
      <c r="R43"/>
    </row>
    <row r="44" spans="1:18" ht="15" customHeight="1">
      <c r="A44" s="15" t="s">
        <v>45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38" t="s">
        <v>345</v>
      </c>
      <c r="J44" s="15" t="s">
        <v>45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39" t="s">
        <v>345</v>
      </c>
      <c r="R44"/>
    </row>
    <row r="45" spans="1:18" ht="15" customHeight="1">
      <c r="A45" s="15" t="s">
        <v>46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38" t="s">
        <v>345</v>
      </c>
      <c r="J45" s="15" t="s">
        <v>46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39" t="s">
        <v>345</v>
      </c>
      <c r="R45"/>
    </row>
    <row r="46" spans="1:18" ht="15" customHeight="1">
      <c r="A46" s="15" t="s">
        <v>47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38" t="s">
        <v>345</v>
      </c>
      <c r="J46" s="15" t="s">
        <v>47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39" t="s">
        <v>345</v>
      </c>
      <c r="R46"/>
    </row>
    <row r="47" spans="1:18" ht="15" customHeight="1">
      <c r="A47" s="15" t="s">
        <v>48</v>
      </c>
      <c r="B47" s="6">
        <v>1227</v>
      </c>
      <c r="C47" s="6">
        <v>1373</v>
      </c>
      <c r="D47" s="6">
        <v>62</v>
      </c>
      <c r="E47" s="6">
        <v>129</v>
      </c>
      <c r="F47" s="6">
        <v>1289</v>
      </c>
      <c r="G47" s="6">
        <v>1502</v>
      </c>
      <c r="H47" s="38">
        <v>0.16524437548487203</v>
      </c>
      <c r="J47" s="15" t="s">
        <v>48</v>
      </c>
      <c r="K47" s="6">
        <v>3197</v>
      </c>
      <c r="L47" s="6">
        <v>3835</v>
      </c>
      <c r="M47" s="6">
        <v>226</v>
      </c>
      <c r="N47" s="6">
        <v>377</v>
      </c>
      <c r="O47" s="6">
        <v>3423</v>
      </c>
      <c r="P47" s="6">
        <v>4212</v>
      </c>
      <c r="Q47" s="39">
        <v>0.23049956178790532</v>
      </c>
      <c r="R47"/>
    </row>
    <row r="48" spans="1:18" ht="15" customHeight="1">
      <c r="A48" s="15" t="s">
        <v>49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38" t="s">
        <v>345</v>
      </c>
      <c r="J48" s="15" t="s">
        <v>49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39" t="s">
        <v>345</v>
      </c>
      <c r="R48"/>
    </row>
    <row r="49" spans="1:18" ht="15" customHeight="1">
      <c r="A49" s="35"/>
      <c r="B49" s="36"/>
      <c r="C49" s="36"/>
      <c r="D49" s="36"/>
      <c r="E49" s="36"/>
      <c r="F49" s="36"/>
      <c r="G49" s="36"/>
      <c r="H49" s="37"/>
      <c r="J49" s="35"/>
      <c r="K49" s="36"/>
      <c r="L49" s="36"/>
      <c r="M49" s="36"/>
      <c r="N49" s="36"/>
      <c r="O49" s="36"/>
      <c r="P49" s="36"/>
      <c r="Q49" s="37"/>
      <c r="R49"/>
    </row>
    <row r="50" spans="1:18" ht="15" customHeight="1">
      <c r="A50" s="45"/>
      <c r="B50" s="43"/>
      <c r="C50" s="43"/>
      <c r="D50" s="43"/>
      <c r="E50" s="43"/>
      <c r="F50" s="43"/>
      <c r="G50" s="43"/>
      <c r="H50" s="44"/>
      <c r="J50" s="45"/>
      <c r="K50" s="36"/>
      <c r="L50" s="36"/>
      <c r="M50" s="36"/>
      <c r="N50" s="36"/>
      <c r="O50" s="36"/>
      <c r="P50" s="36"/>
      <c r="Q50" s="37"/>
      <c r="R50"/>
    </row>
    <row r="51" spans="1:18" ht="15" customHeight="1">
      <c r="A51" s="12" t="s">
        <v>35</v>
      </c>
      <c r="B51" s="139">
        <v>12983</v>
      </c>
      <c r="C51" s="139">
        <v>13668</v>
      </c>
      <c r="D51" s="139">
        <v>1941</v>
      </c>
      <c r="E51" s="139">
        <v>2057</v>
      </c>
      <c r="F51" s="139">
        <v>14924</v>
      </c>
      <c r="G51" s="139">
        <v>15725</v>
      </c>
      <c r="H51" s="118">
        <v>5.3671937818279281E-2</v>
      </c>
      <c r="I51" s="13"/>
      <c r="J51" s="12" t="s">
        <v>35</v>
      </c>
      <c r="K51" s="139">
        <v>51698</v>
      </c>
      <c r="L51" s="139">
        <v>51732</v>
      </c>
      <c r="M51" s="139">
        <v>6907</v>
      </c>
      <c r="N51" s="139">
        <v>6976</v>
      </c>
      <c r="O51" s="139">
        <v>58605</v>
      </c>
      <c r="P51" s="139">
        <v>58708</v>
      </c>
      <c r="Q51" s="118">
        <v>1.7575292210563198E-3</v>
      </c>
      <c r="R51"/>
    </row>
    <row r="52" spans="1:18" ht="15" customHeight="1">
      <c r="A52" s="15" t="s">
        <v>38</v>
      </c>
      <c r="B52" s="6">
        <v>9915</v>
      </c>
      <c r="C52" s="6">
        <v>10477</v>
      </c>
      <c r="D52" s="6">
        <v>1547</v>
      </c>
      <c r="E52" s="6">
        <v>1406</v>
      </c>
      <c r="F52" s="6">
        <v>11462</v>
      </c>
      <c r="G52" s="6">
        <v>11883</v>
      </c>
      <c r="H52" s="38">
        <v>3.6730064561158571E-2</v>
      </c>
      <c r="J52" s="15" t="s">
        <v>38</v>
      </c>
      <c r="K52" s="6">
        <v>26482</v>
      </c>
      <c r="L52" s="6">
        <v>27802</v>
      </c>
      <c r="M52" s="6">
        <v>5199</v>
      </c>
      <c r="N52" s="6">
        <v>4666</v>
      </c>
      <c r="O52" s="6">
        <v>31681</v>
      </c>
      <c r="P52" s="6">
        <v>32468</v>
      </c>
      <c r="Q52" s="39">
        <v>2.4841387582462682E-2</v>
      </c>
      <c r="R52"/>
    </row>
    <row r="53" spans="1:18" ht="15" customHeight="1">
      <c r="A53" s="23" t="s">
        <v>39</v>
      </c>
      <c r="B53" s="40">
        <v>7357</v>
      </c>
      <c r="C53" s="40">
        <v>8042</v>
      </c>
      <c r="D53" s="40">
        <v>919</v>
      </c>
      <c r="E53" s="40">
        <v>1029</v>
      </c>
      <c r="F53" s="40">
        <v>8276</v>
      </c>
      <c r="G53" s="40">
        <v>9071</v>
      </c>
      <c r="H53" s="24">
        <v>9.6060898985016907E-2</v>
      </c>
      <c r="J53" s="23" t="s">
        <v>39</v>
      </c>
      <c r="K53" s="40">
        <v>21148</v>
      </c>
      <c r="L53" s="40">
        <v>22578</v>
      </c>
      <c r="M53" s="40">
        <v>3319</v>
      </c>
      <c r="N53" s="40">
        <v>3590</v>
      </c>
      <c r="O53" s="40">
        <v>24467</v>
      </c>
      <c r="P53" s="40">
        <v>26168</v>
      </c>
      <c r="Q53" s="25">
        <v>6.952221359382027E-2</v>
      </c>
      <c r="R53"/>
    </row>
    <row r="54" spans="1:18" ht="15" customHeight="1">
      <c r="A54" s="26" t="s">
        <v>40</v>
      </c>
      <c r="B54" s="41">
        <v>2245</v>
      </c>
      <c r="C54" s="41">
        <v>1978</v>
      </c>
      <c r="D54" s="41">
        <v>545</v>
      </c>
      <c r="E54" s="41">
        <v>276</v>
      </c>
      <c r="F54" s="41">
        <v>2790</v>
      </c>
      <c r="G54" s="41">
        <v>2254</v>
      </c>
      <c r="H54" s="27">
        <v>-0.19211469534050174</v>
      </c>
      <c r="J54" s="26" t="s">
        <v>40</v>
      </c>
      <c r="K54" s="41">
        <v>4599</v>
      </c>
      <c r="L54" s="41">
        <v>4116</v>
      </c>
      <c r="M54" s="41">
        <v>1598</v>
      </c>
      <c r="N54" s="41">
        <v>683</v>
      </c>
      <c r="O54" s="41">
        <v>6197</v>
      </c>
      <c r="P54" s="41">
        <v>4799</v>
      </c>
      <c r="Q54" s="28">
        <v>-0.22559302888494437</v>
      </c>
      <c r="R54"/>
    </row>
    <row r="55" spans="1:18" ht="15" customHeight="1">
      <c r="A55" s="29" t="s">
        <v>41</v>
      </c>
      <c r="B55" s="42">
        <v>313</v>
      </c>
      <c r="C55" s="42">
        <v>457</v>
      </c>
      <c r="D55" s="42">
        <v>83</v>
      </c>
      <c r="E55" s="42">
        <v>101</v>
      </c>
      <c r="F55" s="42">
        <v>396</v>
      </c>
      <c r="G55" s="42">
        <v>558</v>
      </c>
      <c r="H55" s="30">
        <v>0.40909090909090917</v>
      </c>
      <c r="J55" s="29" t="s">
        <v>41</v>
      </c>
      <c r="K55" s="42">
        <v>735</v>
      </c>
      <c r="L55" s="42">
        <v>1108</v>
      </c>
      <c r="M55" s="42">
        <v>282</v>
      </c>
      <c r="N55" s="42">
        <v>393</v>
      </c>
      <c r="O55" s="42">
        <v>1017</v>
      </c>
      <c r="P55" s="42">
        <v>1501</v>
      </c>
      <c r="Q55" s="31">
        <v>0.47590953785644041</v>
      </c>
      <c r="R55"/>
    </row>
    <row r="56" spans="1:18" ht="15" customHeight="1">
      <c r="A56" s="15" t="s">
        <v>42</v>
      </c>
      <c r="B56" s="6">
        <v>136</v>
      </c>
      <c r="C56" s="6">
        <v>123</v>
      </c>
      <c r="D56" s="6">
        <v>51</v>
      </c>
      <c r="E56" s="6">
        <v>54</v>
      </c>
      <c r="F56" s="6">
        <v>187</v>
      </c>
      <c r="G56" s="6">
        <v>177</v>
      </c>
      <c r="H56" s="38">
        <v>-5.3475935828876997E-2</v>
      </c>
      <c r="J56" s="15" t="s">
        <v>42</v>
      </c>
      <c r="K56" s="6">
        <v>399</v>
      </c>
      <c r="L56" s="6">
        <v>381</v>
      </c>
      <c r="M56" s="6">
        <v>152</v>
      </c>
      <c r="N56" s="6">
        <v>140</v>
      </c>
      <c r="O56" s="6">
        <v>551</v>
      </c>
      <c r="P56" s="6">
        <v>521</v>
      </c>
      <c r="Q56" s="39">
        <v>-5.4446460980036249E-2</v>
      </c>
      <c r="R56"/>
    </row>
    <row r="57" spans="1:18" ht="15" customHeight="1">
      <c r="A57" s="15" t="s">
        <v>43</v>
      </c>
      <c r="B57" s="6">
        <v>32</v>
      </c>
      <c r="C57" s="6">
        <v>18</v>
      </c>
      <c r="D57" s="6">
        <v>2</v>
      </c>
      <c r="E57" s="6">
        <v>3</v>
      </c>
      <c r="F57" s="6">
        <v>34</v>
      </c>
      <c r="G57" s="6">
        <v>21</v>
      </c>
      <c r="H57" s="38">
        <v>-0.38235294117647056</v>
      </c>
      <c r="J57" s="15" t="s">
        <v>43</v>
      </c>
      <c r="K57" s="6">
        <v>53</v>
      </c>
      <c r="L57" s="6">
        <v>34</v>
      </c>
      <c r="M57" s="6">
        <v>4</v>
      </c>
      <c r="N57" s="6">
        <v>9</v>
      </c>
      <c r="O57" s="6">
        <v>57</v>
      </c>
      <c r="P57" s="6">
        <v>43</v>
      </c>
      <c r="Q57" s="39">
        <v>-0.24561403508771928</v>
      </c>
      <c r="R57"/>
    </row>
    <row r="58" spans="1:18" ht="15" customHeight="1">
      <c r="A58" s="15" t="s">
        <v>44</v>
      </c>
      <c r="B58" s="6">
        <v>204</v>
      </c>
      <c r="C58" s="6">
        <v>216</v>
      </c>
      <c r="D58" s="6">
        <v>64</v>
      </c>
      <c r="E58" s="6">
        <v>71</v>
      </c>
      <c r="F58" s="6">
        <v>268</v>
      </c>
      <c r="G58" s="6">
        <v>287</v>
      </c>
      <c r="H58" s="38">
        <v>7.0895522388059629E-2</v>
      </c>
      <c r="J58" s="15" t="s">
        <v>44</v>
      </c>
      <c r="K58" s="6">
        <v>669</v>
      </c>
      <c r="L58" s="6">
        <v>334</v>
      </c>
      <c r="M58" s="6">
        <v>116</v>
      </c>
      <c r="N58" s="6">
        <v>101</v>
      </c>
      <c r="O58" s="6">
        <v>785</v>
      </c>
      <c r="P58" s="6">
        <v>435</v>
      </c>
      <c r="Q58" s="39">
        <v>-0.44585987261146498</v>
      </c>
      <c r="R58"/>
    </row>
    <row r="59" spans="1:18" ht="15" customHeight="1">
      <c r="A59" s="15" t="s">
        <v>45</v>
      </c>
      <c r="B59" s="6">
        <v>461</v>
      </c>
      <c r="C59" s="6">
        <v>388</v>
      </c>
      <c r="D59" s="6">
        <v>1</v>
      </c>
      <c r="E59" s="6">
        <v>1</v>
      </c>
      <c r="F59" s="6">
        <v>462</v>
      </c>
      <c r="G59" s="6">
        <v>389</v>
      </c>
      <c r="H59" s="38">
        <v>-0.15800865800865804</v>
      </c>
      <c r="J59" s="15" t="s">
        <v>45</v>
      </c>
      <c r="K59" s="6">
        <v>8863</v>
      </c>
      <c r="L59" s="6">
        <v>8774</v>
      </c>
      <c r="M59" s="6">
        <v>21</v>
      </c>
      <c r="N59" s="6">
        <v>29</v>
      </c>
      <c r="O59" s="6">
        <v>8884</v>
      </c>
      <c r="P59" s="6">
        <v>8803</v>
      </c>
      <c r="Q59" s="39">
        <v>-9.1175146330482182E-3</v>
      </c>
      <c r="R59"/>
    </row>
    <row r="60" spans="1:18" ht="15" customHeight="1">
      <c r="A60" s="15" t="s">
        <v>46</v>
      </c>
      <c r="B60" s="6">
        <v>658</v>
      </c>
      <c r="C60" s="6">
        <v>546</v>
      </c>
      <c r="D60" s="6">
        <v>0</v>
      </c>
      <c r="E60" s="6">
        <v>4</v>
      </c>
      <c r="F60" s="6">
        <v>658</v>
      </c>
      <c r="G60" s="6">
        <v>550</v>
      </c>
      <c r="H60" s="38">
        <v>-0.16413373860182368</v>
      </c>
      <c r="J60" s="15" t="s">
        <v>46</v>
      </c>
      <c r="K60" s="6">
        <v>10987</v>
      </c>
      <c r="L60" s="6">
        <v>10062</v>
      </c>
      <c r="M60" s="6">
        <v>0</v>
      </c>
      <c r="N60" s="6">
        <v>52</v>
      </c>
      <c r="O60" s="6">
        <v>10987</v>
      </c>
      <c r="P60" s="6">
        <v>10114</v>
      </c>
      <c r="Q60" s="39">
        <v>-7.9457540729953591E-2</v>
      </c>
      <c r="R60"/>
    </row>
    <row r="61" spans="1:18" ht="15" customHeight="1">
      <c r="A61" s="15" t="s">
        <v>47</v>
      </c>
      <c r="B61" s="6">
        <v>259</v>
      </c>
      <c r="C61" s="6">
        <v>229</v>
      </c>
      <c r="D61" s="6">
        <v>13</v>
      </c>
      <c r="E61" s="6">
        <v>107</v>
      </c>
      <c r="F61" s="6">
        <v>272</v>
      </c>
      <c r="G61" s="6">
        <v>336</v>
      </c>
      <c r="H61" s="38">
        <v>0.23529411764705888</v>
      </c>
      <c r="J61" s="15" t="s">
        <v>47</v>
      </c>
      <c r="K61" s="6">
        <v>1351</v>
      </c>
      <c r="L61" s="6">
        <v>1189</v>
      </c>
      <c r="M61" s="6">
        <v>26</v>
      </c>
      <c r="N61" s="6">
        <v>540</v>
      </c>
      <c r="O61" s="6">
        <v>1377</v>
      </c>
      <c r="P61" s="6">
        <v>1729</v>
      </c>
      <c r="Q61" s="39">
        <v>0.25562817719680475</v>
      </c>
      <c r="R61"/>
    </row>
    <row r="62" spans="1:18" ht="15" customHeight="1">
      <c r="A62" s="15" t="s">
        <v>48</v>
      </c>
      <c r="B62" s="6">
        <v>1258</v>
      </c>
      <c r="C62" s="6">
        <v>1593</v>
      </c>
      <c r="D62" s="6">
        <v>261</v>
      </c>
      <c r="E62" s="6">
        <v>405</v>
      </c>
      <c r="F62" s="6">
        <v>1519</v>
      </c>
      <c r="G62" s="6">
        <v>1998</v>
      </c>
      <c r="H62" s="38">
        <v>0.31533903884134307</v>
      </c>
      <c r="J62" s="15" t="s">
        <v>48</v>
      </c>
      <c r="K62" s="6">
        <v>2789</v>
      </c>
      <c r="L62" s="6">
        <v>2988</v>
      </c>
      <c r="M62" s="6">
        <v>1383</v>
      </c>
      <c r="N62" s="6">
        <v>1427</v>
      </c>
      <c r="O62" s="6">
        <v>4172</v>
      </c>
      <c r="P62" s="6">
        <v>4415</v>
      </c>
      <c r="Q62" s="39">
        <v>5.8245445829338438E-2</v>
      </c>
      <c r="R62"/>
    </row>
    <row r="63" spans="1:18" ht="15" customHeight="1">
      <c r="A63" s="15" t="s">
        <v>49</v>
      </c>
      <c r="B63" s="6">
        <v>60</v>
      </c>
      <c r="C63" s="6">
        <v>78</v>
      </c>
      <c r="D63" s="6">
        <v>2</v>
      </c>
      <c r="E63" s="6">
        <v>6</v>
      </c>
      <c r="F63" s="6">
        <v>62</v>
      </c>
      <c r="G63" s="6">
        <v>84</v>
      </c>
      <c r="H63" s="38">
        <v>0.35483870967741926</v>
      </c>
      <c r="J63" s="15" t="s">
        <v>49</v>
      </c>
      <c r="K63" s="6">
        <v>105</v>
      </c>
      <c r="L63" s="6">
        <v>168</v>
      </c>
      <c r="M63" s="6">
        <v>6</v>
      </c>
      <c r="N63" s="6">
        <v>12</v>
      </c>
      <c r="O63" s="6">
        <v>111</v>
      </c>
      <c r="P63" s="6">
        <v>180</v>
      </c>
      <c r="Q63" s="39">
        <v>0.62162162162162171</v>
      </c>
      <c r="R63"/>
    </row>
    <row r="64" spans="1:18" ht="15" customHeight="1">
      <c r="A64" s="35"/>
      <c r="B64" s="36"/>
      <c r="C64" s="36"/>
      <c r="D64" s="36"/>
      <c r="E64" s="36"/>
      <c r="F64" s="36"/>
      <c r="G64" s="36"/>
      <c r="H64" s="37"/>
      <c r="J64" s="35"/>
      <c r="K64" s="36"/>
      <c r="L64" s="36"/>
      <c r="M64" s="36"/>
      <c r="N64" s="36"/>
      <c r="O64" s="36"/>
      <c r="P64" s="36"/>
      <c r="Q64" s="37"/>
      <c r="R64"/>
    </row>
    <row r="65" spans="1:18" ht="15" customHeight="1">
      <c r="A65" s="12" t="s">
        <v>36</v>
      </c>
      <c r="B65" s="139">
        <v>8714</v>
      </c>
      <c r="C65" s="139">
        <v>11994</v>
      </c>
      <c r="D65" s="139">
        <v>905</v>
      </c>
      <c r="E65" s="139">
        <v>1402</v>
      </c>
      <c r="F65" s="139">
        <v>9619</v>
      </c>
      <c r="G65" s="139">
        <v>13396</v>
      </c>
      <c r="H65" s="118">
        <v>0.39266035970475111</v>
      </c>
      <c r="I65" s="13"/>
      <c r="J65" s="12" t="s">
        <v>36</v>
      </c>
      <c r="K65" s="139">
        <v>24181</v>
      </c>
      <c r="L65" s="139">
        <v>30875</v>
      </c>
      <c r="M65" s="139">
        <v>3808</v>
      </c>
      <c r="N65" s="139">
        <v>5001</v>
      </c>
      <c r="O65" s="139">
        <v>27989</v>
      </c>
      <c r="P65" s="139">
        <v>35876</v>
      </c>
      <c r="Q65" s="118">
        <v>0.28178927435778345</v>
      </c>
      <c r="R65"/>
    </row>
    <row r="66" spans="1:18" ht="15" customHeight="1">
      <c r="A66" s="15" t="s">
        <v>38</v>
      </c>
      <c r="B66" s="6">
        <v>7984</v>
      </c>
      <c r="C66" s="6">
        <v>9241</v>
      </c>
      <c r="D66" s="6">
        <v>722</v>
      </c>
      <c r="E66" s="6">
        <v>1068</v>
      </c>
      <c r="F66" s="6">
        <v>8706</v>
      </c>
      <c r="G66" s="6">
        <v>10309</v>
      </c>
      <c r="H66" s="38">
        <v>0.18412589019067305</v>
      </c>
      <c r="J66" s="15" t="s">
        <v>38</v>
      </c>
      <c r="K66" s="6">
        <v>21504</v>
      </c>
      <c r="L66" s="6">
        <v>23204</v>
      </c>
      <c r="M66" s="6">
        <v>2725</v>
      </c>
      <c r="N66" s="6">
        <v>3466</v>
      </c>
      <c r="O66" s="6">
        <v>24229</v>
      </c>
      <c r="P66" s="6">
        <v>26670</v>
      </c>
      <c r="Q66" s="39">
        <v>0.10074703867266499</v>
      </c>
      <c r="R66"/>
    </row>
    <row r="67" spans="1:18" ht="15" customHeight="1">
      <c r="A67" s="23" t="s">
        <v>39</v>
      </c>
      <c r="B67" s="40">
        <v>6626</v>
      </c>
      <c r="C67" s="40">
        <v>7952</v>
      </c>
      <c r="D67" s="40">
        <v>517</v>
      </c>
      <c r="E67" s="40">
        <v>829</v>
      </c>
      <c r="F67" s="40">
        <v>7143</v>
      </c>
      <c r="G67" s="40">
        <v>8781</v>
      </c>
      <c r="H67" s="24">
        <v>0.22931541369172614</v>
      </c>
      <c r="J67" s="23" t="s">
        <v>39</v>
      </c>
      <c r="K67" s="40">
        <v>18695</v>
      </c>
      <c r="L67" s="40">
        <v>20796</v>
      </c>
      <c r="M67" s="40">
        <v>2215</v>
      </c>
      <c r="N67" s="40">
        <v>2954</v>
      </c>
      <c r="O67" s="40">
        <v>20910</v>
      </c>
      <c r="P67" s="40">
        <v>23750</v>
      </c>
      <c r="Q67" s="25">
        <v>0.13582018173122901</v>
      </c>
      <c r="R67"/>
    </row>
    <row r="68" spans="1:18" ht="15" customHeight="1">
      <c r="A68" s="26" t="s">
        <v>40</v>
      </c>
      <c r="B68" s="41">
        <v>1353</v>
      </c>
      <c r="C68" s="41">
        <v>1236</v>
      </c>
      <c r="D68" s="41">
        <v>205</v>
      </c>
      <c r="E68" s="41">
        <v>230</v>
      </c>
      <c r="F68" s="41">
        <v>1558</v>
      </c>
      <c r="G68" s="41">
        <v>1466</v>
      </c>
      <c r="H68" s="27">
        <v>-5.9050064184852369E-2</v>
      </c>
      <c r="J68" s="26" t="s">
        <v>40</v>
      </c>
      <c r="K68" s="41">
        <v>2804</v>
      </c>
      <c r="L68" s="41">
        <v>2339</v>
      </c>
      <c r="M68" s="41">
        <v>510</v>
      </c>
      <c r="N68" s="41">
        <v>492</v>
      </c>
      <c r="O68" s="41">
        <v>3314</v>
      </c>
      <c r="P68" s="41">
        <v>2831</v>
      </c>
      <c r="Q68" s="28">
        <v>-0.1457453228726614</v>
      </c>
      <c r="R68"/>
    </row>
    <row r="69" spans="1:18" ht="15" customHeight="1">
      <c r="A69" s="29" t="s">
        <v>41</v>
      </c>
      <c r="B69" s="42">
        <v>5</v>
      </c>
      <c r="C69" s="42">
        <v>53</v>
      </c>
      <c r="D69" s="42">
        <v>0</v>
      </c>
      <c r="E69" s="42">
        <v>9</v>
      </c>
      <c r="F69" s="42">
        <v>5</v>
      </c>
      <c r="G69" s="42">
        <v>62</v>
      </c>
      <c r="H69" s="30" t="s">
        <v>345</v>
      </c>
      <c r="J69" s="29" t="s">
        <v>41</v>
      </c>
      <c r="K69" s="42">
        <v>5</v>
      </c>
      <c r="L69" s="42">
        <v>69</v>
      </c>
      <c r="M69" s="42">
        <v>0</v>
      </c>
      <c r="N69" s="42">
        <v>20</v>
      </c>
      <c r="O69" s="42">
        <v>5</v>
      </c>
      <c r="P69" s="42">
        <v>89</v>
      </c>
      <c r="Q69" s="31" t="s">
        <v>345</v>
      </c>
      <c r="R69"/>
    </row>
    <row r="70" spans="1:18" ht="15" customHeight="1">
      <c r="A70" s="15" t="s">
        <v>42</v>
      </c>
      <c r="B70" s="6">
        <v>142</v>
      </c>
      <c r="C70" s="6">
        <v>233</v>
      </c>
      <c r="D70" s="6">
        <v>27</v>
      </c>
      <c r="E70" s="6">
        <v>67</v>
      </c>
      <c r="F70" s="6">
        <v>169</v>
      </c>
      <c r="G70" s="6">
        <v>300</v>
      </c>
      <c r="H70" s="38">
        <v>0.7751479289940828</v>
      </c>
      <c r="J70" s="15" t="s">
        <v>42</v>
      </c>
      <c r="K70" s="6">
        <v>608</v>
      </c>
      <c r="L70" s="6">
        <v>713</v>
      </c>
      <c r="M70" s="6">
        <v>192</v>
      </c>
      <c r="N70" s="6">
        <v>329</v>
      </c>
      <c r="O70" s="6">
        <v>800</v>
      </c>
      <c r="P70" s="6">
        <v>1042</v>
      </c>
      <c r="Q70" s="39">
        <v>0.30249999999999999</v>
      </c>
      <c r="R70"/>
    </row>
    <row r="71" spans="1:18" ht="15" customHeight="1">
      <c r="A71" s="15" t="s">
        <v>43</v>
      </c>
      <c r="B71" s="6">
        <v>19</v>
      </c>
      <c r="C71" s="6">
        <v>5</v>
      </c>
      <c r="D71" s="6">
        <v>2</v>
      </c>
      <c r="E71" s="6">
        <v>2</v>
      </c>
      <c r="F71" s="6">
        <v>21</v>
      </c>
      <c r="G71" s="6">
        <v>7</v>
      </c>
      <c r="H71" s="38">
        <v>-0.66666666666666674</v>
      </c>
      <c r="J71" s="15" t="s">
        <v>43</v>
      </c>
      <c r="K71" s="6">
        <v>51</v>
      </c>
      <c r="L71" s="6">
        <v>11</v>
      </c>
      <c r="M71" s="6">
        <v>2</v>
      </c>
      <c r="N71" s="6">
        <v>4</v>
      </c>
      <c r="O71" s="6">
        <v>53</v>
      </c>
      <c r="P71" s="6">
        <v>15</v>
      </c>
      <c r="Q71" s="39">
        <v>-0.71698113207547176</v>
      </c>
      <c r="R71"/>
    </row>
    <row r="72" spans="1:18" ht="15" customHeight="1">
      <c r="A72" s="15" t="s">
        <v>44</v>
      </c>
      <c r="B72" s="6">
        <v>84</v>
      </c>
      <c r="C72" s="6">
        <v>1847</v>
      </c>
      <c r="D72" s="6">
        <v>16</v>
      </c>
      <c r="E72" s="6">
        <v>25</v>
      </c>
      <c r="F72" s="6">
        <v>100</v>
      </c>
      <c r="G72" s="6">
        <v>1872</v>
      </c>
      <c r="H72" s="38" t="s">
        <v>345</v>
      </c>
      <c r="J72" s="15" t="s">
        <v>44</v>
      </c>
      <c r="K72" s="6">
        <v>202</v>
      </c>
      <c r="L72" s="6">
        <v>4899</v>
      </c>
      <c r="M72" s="6">
        <v>109</v>
      </c>
      <c r="N72" s="6">
        <v>52</v>
      </c>
      <c r="O72" s="6">
        <v>311</v>
      </c>
      <c r="P72" s="6">
        <v>4951</v>
      </c>
      <c r="Q72" s="39" t="s">
        <v>345</v>
      </c>
      <c r="R72"/>
    </row>
    <row r="73" spans="1:18" ht="15" customHeight="1">
      <c r="A73" s="15" t="s">
        <v>45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38" t="s">
        <v>345</v>
      </c>
      <c r="J73" s="15" t="s">
        <v>45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39" t="s">
        <v>345</v>
      </c>
      <c r="R73"/>
    </row>
    <row r="74" spans="1:18" ht="15" customHeight="1">
      <c r="A74" s="15" t="s">
        <v>46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38" t="s">
        <v>345</v>
      </c>
      <c r="J74" s="15" t="s">
        <v>46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39" t="s">
        <v>345</v>
      </c>
      <c r="R74"/>
    </row>
    <row r="75" spans="1:18" ht="15" customHeight="1">
      <c r="A75" s="15" t="s">
        <v>47</v>
      </c>
      <c r="B75" s="6">
        <v>26</v>
      </c>
      <c r="C75" s="6">
        <v>138</v>
      </c>
      <c r="D75" s="6">
        <v>41</v>
      </c>
      <c r="E75" s="6">
        <v>32</v>
      </c>
      <c r="F75" s="6">
        <v>67</v>
      </c>
      <c r="G75" s="6">
        <v>170</v>
      </c>
      <c r="H75" s="38">
        <v>1.5373134328358211</v>
      </c>
      <c r="J75" s="15" t="s">
        <v>47</v>
      </c>
      <c r="K75" s="6">
        <v>45</v>
      </c>
      <c r="L75" s="6">
        <v>260</v>
      </c>
      <c r="M75" s="6">
        <v>67</v>
      </c>
      <c r="N75" s="6">
        <v>68</v>
      </c>
      <c r="O75" s="6">
        <v>112</v>
      </c>
      <c r="P75" s="6">
        <v>328</v>
      </c>
      <c r="Q75" s="39">
        <v>1.9285714285714284</v>
      </c>
      <c r="R75"/>
    </row>
    <row r="76" spans="1:18" ht="15" customHeight="1">
      <c r="A76" s="15" t="s">
        <v>48</v>
      </c>
      <c r="B76" s="6">
        <v>459</v>
      </c>
      <c r="C76" s="6">
        <v>529</v>
      </c>
      <c r="D76" s="6">
        <v>97</v>
      </c>
      <c r="E76" s="6">
        <v>208</v>
      </c>
      <c r="F76" s="6">
        <v>556</v>
      </c>
      <c r="G76" s="6">
        <v>737</v>
      </c>
      <c r="H76" s="38">
        <v>0.32553956834532372</v>
      </c>
      <c r="J76" s="15" t="s">
        <v>48</v>
      </c>
      <c r="K76" s="6">
        <v>1771</v>
      </c>
      <c r="L76" s="6">
        <v>1786</v>
      </c>
      <c r="M76" s="6">
        <v>713</v>
      </c>
      <c r="N76" s="6">
        <v>1082</v>
      </c>
      <c r="O76" s="6">
        <v>2484</v>
      </c>
      <c r="P76" s="6">
        <v>2868</v>
      </c>
      <c r="Q76" s="39">
        <v>0.15458937198067635</v>
      </c>
      <c r="R76"/>
    </row>
    <row r="77" spans="1:18" ht="15" customHeight="1">
      <c r="A77" s="15" t="s">
        <v>49</v>
      </c>
      <c r="B77" s="6">
        <v>0</v>
      </c>
      <c r="C77" s="6">
        <v>1</v>
      </c>
      <c r="D77" s="6">
        <v>0</v>
      </c>
      <c r="E77" s="6">
        <v>0</v>
      </c>
      <c r="F77" s="6">
        <v>0</v>
      </c>
      <c r="G77" s="6">
        <v>1</v>
      </c>
      <c r="H77" s="38" t="s">
        <v>345</v>
      </c>
      <c r="J77" s="15" t="s">
        <v>49</v>
      </c>
      <c r="K77" s="6">
        <v>0</v>
      </c>
      <c r="L77" s="6">
        <v>2</v>
      </c>
      <c r="M77" s="6">
        <v>0</v>
      </c>
      <c r="N77" s="6">
        <v>0</v>
      </c>
      <c r="O77" s="6">
        <v>0</v>
      </c>
      <c r="P77" s="6">
        <v>2</v>
      </c>
      <c r="Q77" s="39" t="s">
        <v>345</v>
      </c>
      <c r="R77"/>
    </row>
    <row r="78" spans="1:18" ht="15" customHeight="1">
      <c r="A78" s="35"/>
      <c r="B78" s="36"/>
      <c r="C78" s="36"/>
      <c r="D78" s="36"/>
      <c r="E78" s="36"/>
      <c r="F78" s="36"/>
      <c r="G78" s="36"/>
      <c r="H78" s="37"/>
      <c r="J78" s="35"/>
      <c r="K78" s="36"/>
      <c r="L78" s="36"/>
      <c r="M78" s="36"/>
      <c r="N78" s="36"/>
      <c r="O78" s="36"/>
      <c r="P78" s="36"/>
      <c r="Q78" s="37"/>
      <c r="R78"/>
    </row>
    <row r="79" spans="1:18" ht="15" customHeight="1">
      <c r="A79" s="12" t="s">
        <v>37</v>
      </c>
      <c r="B79" s="139">
        <v>6766</v>
      </c>
      <c r="C79" s="139">
        <v>6973</v>
      </c>
      <c r="D79" s="139">
        <v>1039</v>
      </c>
      <c r="E79" s="139">
        <v>1220</v>
      </c>
      <c r="F79" s="139">
        <v>7805</v>
      </c>
      <c r="G79" s="139">
        <v>8193</v>
      </c>
      <c r="H79" s="118">
        <v>4.9711723254324047E-2</v>
      </c>
      <c r="I79" s="13"/>
      <c r="J79" s="12" t="s">
        <v>37</v>
      </c>
      <c r="K79" s="139">
        <v>16778</v>
      </c>
      <c r="L79" s="139">
        <v>17571</v>
      </c>
      <c r="M79" s="139">
        <v>3840</v>
      </c>
      <c r="N79" s="139">
        <v>4012</v>
      </c>
      <c r="O79" s="139">
        <v>20618</v>
      </c>
      <c r="P79" s="139">
        <v>21583</v>
      </c>
      <c r="Q79" s="118">
        <v>4.6803763701619872E-2</v>
      </c>
      <c r="R79"/>
    </row>
    <row r="80" spans="1:18" ht="15" customHeight="1">
      <c r="A80" s="15" t="s">
        <v>38</v>
      </c>
      <c r="B80" s="6">
        <v>5727</v>
      </c>
      <c r="C80" s="6">
        <v>5800</v>
      </c>
      <c r="D80" s="6">
        <v>748</v>
      </c>
      <c r="E80" s="6">
        <v>820</v>
      </c>
      <c r="F80" s="6">
        <v>6475</v>
      </c>
      <c r="G80" s="6">
        <v>6620</v>
      </c>
      <c r="H80" s="38">
        <v>2.2393822393822482E-2</v>
      </c>
      <c r="J80" s="15" t="s">
        <v>38</v>
      </c>
      <c r="K80" s="6">
        <v>12530</v>
      </c>
      <c r="L80" s="6">
        <v>12634</v>
      </c>
      <c r="M80" s="6">
        <v>2473</v>
      </c>
      <c r="N80" s="6">
        <v>2265</v>
      </c>
      <c r="O80" s="6">
        <v>15003</v>
      </c>
      <c r="P80" s="6">
        <v>14899</v>
      </c>
      <c r="Q80" s="39">
        <v>-6.9319469439445003E-3</v>
      </c>
      <c r="R80"/>
    </row>
    <row r="81" spans="1:18" ht="15" customHeight="1">
      <c r="A81" s="23" t="s">
        <v>39</v>
      </c>
      <c r="B81" s="40">
        <v>4266</v>
      </c>
      <c r="C81" s="40">
        <v>4505</v>
      </c>
      <c r="D81" s="40">
        <v>511</v>
      </c>
      <c r="E81" s="40">
        <v>608</v>
      </c>
      <c r="F81" s="40">
        <v>4777</v>
      </c>
      <c r="G81" s="40">
        <v>5113</v>
      </c>
      <c r="H81" s="24">
        <v>7.0337031609796874E-2</v>
      </c>
      <c r="J81" s="23" t="s">
        <v>39</v>
      </c>
      <c r="K81" s="40">
        <v>9085</v>
      </c>
      <c r="L81" s="40">
        <v>9636</v>
      </c>
      <c r="M81" s="40">
        <v>1288</v>
      </c>
      <c r="N81" s="40">
        <v>1511</v>
      </c>
      <c r="O81" s="40">
        <v>10373</v>
      </c>
      <c r="P81" s="40">
        <v>11147</v>
      </c>
      <c r="Q81" s="25">
        <v>7.4616793598766051E-2</v>
      </c>
      <c r="R81"/>
    </row>
    <row r="82" spans="1:18" ht="15" customHeight="1">
      <c r="A82" s="26" t="s">
        <v>40</v>
      </c>
      <c r="B82" s="41">
        <v>1354</v>
      </c>
      <c r="C82" s="41">
        <v>1278</v>
      </c>
      <c r="D82" s="41">
        <v>223</v>
      </c>
      <c r="E82" s="41">
        <v>210</v>
      </c>
      <c r="F82" s="41">
        <v>1577</v>
      </c>
      <c r="G82" s="41">
        <v>1488</v>
      </c>
      <c r="H82" s="27">
        <v>-5.6436271401395066E-2</v>
      </c>
      <c r="J82" s="26" t="s">
        <v>40</v>
      </c>
      <c r="K82" s="41">
        <v>3229</v>
      </c>
      <c r="L82" s="41">
        <v>2939</v>
      </c>
      <c r="M82" s="41">
        <v>700</v>
      </c>
      <c r="N82" s="41">
        <v>521</v>
      </c>
      <c r="O82" s="41">
        <v>3929</v>
      </c>
      <c r="P82" s="41">
        <v>3460</v>
      </c>
      <c r="Q82" s="28">
        <v>-0.11936879613133111</v>
      </c>
      <c r="R82"/>
    </row>
    <row r="83" spans="1:18" ht="15" customHeight="1">
      <c r="A83" s="29" t="s">
        <v>41</v>
      </c>
      <c r="B83" s="42">
        <v>107</v>
      </c>
      <c r="C83" s="42">
        <v>17</v>
      </c>
      <c r="D83" s="42">
        <v>14</v>
      </c>
      <c r="E83" s="42">
        <v>2</v>
      </c>
      <c r="F83" s="42">
        <v>121</v>
      </c>
      <c r="G83" s="42">
        <v>19</v>
      </c>
      <c r="H83" s="30">
        <v>-0.84297520661157022</v>
      </c>
      <c r="J83" s="29" t="s">
        <v>41</v>
      </c>
      <c r="K83" s="42">
        <v>216</v>
      </c>
      <c r="L83" s="42">
        <v>59</v>
      </c>
      <c r="M83" s="42">
        <v>485</v>
      </c>
      <c r="N83" s="42">
        <v>233</v>
      </c>
      <c r="O83" s="42">
        <v>701</v>
      </c>
      <c r="P83" s="42">
        <v>292</v>
      </c>
      <c r="Q83" s="31">
        <v>-0.58345221112696155</v>
      </c>
      <c r="R83"/>
    </row>
    <row r="84" spans="1:18" ht="15" customHeight="1">
      <c r="A84" s="15" t="s">
        <v>42</v>
      </c>
      <c r="B84" s="6">
        <v>68</v>
      </c>
      <c r="C84" s="6">
        <v>119</v>
      </c>
      <c r="D84" s="6">
        <v>23</v>
      </c>
      <c r="E84" s="6">
        <v>16</v>
      </c>
      <c r="F84" s="6">
        <v>91</v>
      </c>
      <c r="G84" s="6">
        <v>135</v>
      </c>
      <c r="H84" s="38">
        <v>0.48351648351648358</v>
      </c>
      <c r="J84" s="15" t="s">
        <v>42</v>
      </c>
      <c r="K84" s="6">
        <v>206</v>
      </c>
      <c r="L84" s="6">
        <v>365</v>
      </c>
      <c r="M84" s="6">
        <v>199</v>
      </c>
      <c r="N84" s="6">
        <v>254</v>
      </c>
      <c r="O84" s="6">
        <v>405</v>
      </c>
      <c r="P84" s="6">
        <v>619</v>
      </c>
      <c r="Q84" s="39">
        <v>0.52839506172839501</v>
      </c>
      <c r="R84"/>
    </row>
    <row r="85" spans="1:18" ht="15" customHeight="1">
      <c r="A85" s="15" t="s">
        <v>43</v>
      </c>
      <c r="B85" s="6">
        <v>0</v>
      </c>
      <c r="C85" s="6">
        <v>44</v>
      </c>
      <c r="D85" s="6">
        <v>0</v>
      </c>
      <c r="E85" s="6">
        <v>2</v>
      </c>
      <c r="F85" s="6">
        <v>0</v>
      </c>
      <c r="G85" s="6">
        <v>46</v>
      </c>
      <c r="H85" s="38" t="s">
        <v>345</v>
      </c>
      <c r="J85" s="15" t="s">
        <v>43</v>
      </c>
      <c r="K85" s="6">
        <v>0</v>
      </c>
      <c r="L85" s="6">
        <v>164</v>
      </c>
      <c r="M85" s="6">
        <v>0</v>
      </c>
      <c r="N85" s="6">
        <v>4</v>
      </c>
      <c r="O85" s="6">
        <v>0</v>
      </c>
      <c r="P85" s="6">
        <v>168</v>
      </c>
      <c r="Q85" s="39" t="s">
        <v>345</v>
      </c>
      <c r="R85"/>
    </row>
    <row r="86" spans="1:18" ht="15" customHeight="1">
      <c r="A86" s="15" t="s">
        <v>44</v>
      </c>
      <c r="B86" s="6">
        <v>397</v>
      </c>
      <c r="C86" s="6">
        <v>466</v>
      </c>
      <c r="D86" s="6">
        <v>127</v>
      </c>
      <c r="E86" s="6">
        <v>108</v>
      </c>
      <c r="F86" s="6">
        <v>524</v>
      </c>
      <c r="G86" s="6">
        <v>574</v>
      </c>
      <c r="H86" s="38">
        <v>9.5419847328244378E-2</v>
      </c>
      <c r="J86" s="15" t="s">
        <v>44</v>
      </c>
      <c r="K86" s="6">
        <v>1754</v>
      </c>
      <c r="L86" s="6">
        <v>2460</v>
      </c>
      <c r="M86" s="6">
        <v>386</v>
      </c>
      <c r="N86" s="6">
        <v>411</v>
      </c>
      <c r="O86" s="6">
        <v>2140</v>
      </c>
      <c r="P86" s="6">
        <v>2871</v>
      </c>
      <c r="Q86" s="39">
        <v>0.34158878504672896</v>
      </c>
      <c r="R86"/>
    </row>
    <row r="87" spans="1:18" ht="15" customHeight="1">
      <c r="A87" s="15" t="s">
        <v>45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38" t="s">
        <v>345</v>
      </c>
      <c r="I87" s="102"/>
      <c r="J87" s="15" t="s">
        <v>45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39" t="s">
        <v>345</v>
      </c>
      <c r="R87"/>
    </row>
    <row r="88" spans="1:18" ht="15" customHeight="1">
      <c r="A88" s="15" t="s">
        <v>46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38" t="s">
        <v>345</v>
      </c>
      <c r="I88" s="102"/>
      <c r="J88" s="15" t="s">
        <v>46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39" t="s">
        <v>345</v>
      </c>
      <c r="R88"/>
    </row>
    <row r="89" spans="1:18" ht="15" customHeight="1">
      <c r="A89" s="15" t="s">
        <v>47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38" t="s">
        <v>345</v>
      </c>
      <c r="J89" s="15" t="s">
        <v>47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39" t="s">
        <v>345</v>
      </c>
      <c r="R89"/>
    </row>
    <row r="90" spans="1:18" ht="15" customHeight="1">
      <c r="A90" s="15" t="s">
        <v>48</v>
      </c>
      <c r="B90" s="6">
        <v>574</v>
      </c>
      <c r="C90" s="6">
        <v>544</v>
      </c>
      <c r="D90" s="6">
        <v>141</v>
      </c>
      <c r="E90" s="6">
        <v>274</v>
      </c>
      <c r="F90" s="6">
        <v>715</v>
      </c>
      <c r="G90" s="6">
        <v>818</v>
      </c>
      <c r="H90" s="38">
        <v>0.14405594405594413</v>
      </c>
      <c r="J90" s="15" t="s">
        <v>48</v>
      </c>
      <c r="K90" s="6">
        <v>2288</v>
      </c>
      <c r="L90" s="6">
        <v>1948</v>
      </c>
      <c r="M90" s="6">
        <v>782</v>
      </c>
      <c r="N90" s="6">
        <v>1078</v>
      </c>
      <c r="O90" s="6">
        <v>3070</v>
      </c>
      <c r="P90" s="6">
        <v>3026</v>
      </c>
      <c r="Q90" s="39">
        <v>-1.4332247557003241E-2</v>
      </c>
      <c r="R90"/>
    </row>
    <row r="91" spans="1:18" ht="15" customHeight="1">
      <c r="A91" s="15" t="s">
        <v>49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38" t="s">
        <v>345</v>
      </c>
      <c r="J91" s="15" t="s">
        <v>49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39" t="s">
        <v>345</v>
      </c>
      <c r="R91"/>
    </row>
    <row r="92" spans="1:18" ht="15" customHeight="1">
      <c r="A92" s="35"/>
      <c r="B92" s="46"/>
      <c r="C92" s="46"/>
      <c r="D92" s="46"/>
      <c r="E92" s="46"/>
      <c r="F92" s="46"/>
      <c r="G92" s="46"/>
      <c r="H92" s="37"/>
      <c r="K92" s="46"/>
      <c r="L92" s="46"/>
      <c r="M92" s="46"/>
      <c r="N92" s="46"/>
      <c r="O92" s="46"/>
      <c r="P92" s="46"/>
      <c r="Q92" s="37"/>
      <c r="R92"/>
    </row>
    <row r="93" spans="1:18" ht="15" customHeight="1">
      <c r="B93" s="47"/>
      <c r="C93" s="47"/>
      <c r="D93" s="47"/>
      <c r="E93" s="47"/>
      <c r="F93" s="47"/>
      <c r="G93" s="47"/>
      <c r="K93" s="47"/>
      <c r="L93" s="47"/>
      <c r="M93" s="47"/>
      <c r="N93" s="47"/>
      <c r="O93" s="47"/>
      <c r="P93" s="47"/>
    </row>
    <row r="94" spans="1:18" ht="15" customHeight="1">
      <c r="B94" s="47"/>
      <c r="C94" s="47"/>
      <c r="D94" s="47"/>
      <c r="E94" s="47"/>
      <c r="F94" s="47"/>
      <c r="G94" s="47"/>
      <c r="K94" s="47"/>
      <c r="L94" s="47"/>
      <c r="M94" s="47"/>
      <c r="N94" s="47"/>
      <c r="O94" s="47"/>
      <c r="P94" s="47"/>
    </row>
    <row r="95" spans="1:18" ht="13.9" customHeight="1">
      <c r="B95" s="47"/>
      <c r="C95" s="47"/>
      <c r="D95" s="47"/>
      <c r="E95" s="47"/>
      <c r="F95" s="47"/>
      <c r="G95" s="47"/>
    </row>
    <row r="96" spans="1:18" ht="13.9" customHeight="1">
      <c r="B96" s="47"/>
      <c r="C96" s="47"/>
      <c r="D96" s="47"/>
      <c r="E96" s="47"/>
      <c r="F96" s="47"/>
      <c r="G96" s="47"/>
    </row>
    <row r="97" spans="2:7">
      <c r="B97" s="47"/>
      <c r="C97" s="47"/>
      <c r="D97" s="47"/>
      <c r="E97" s="47"/>
      <c r="F97" s="47"/>
      <c r="G97" s="47"/>
    </row>
    <row r="98" spans="2:7">
      <c r="B98" s="47"/>
      <c r="C98" s="47"/>
      <c r="D98" s="47"/>
      <c r="E98" s="47"/>
      <c r="F98" s="47"/>
      <c r="G98" s="47"/>
    </row>
    <row r="99" spans="2:7">
      <c r="B99" s="47"/>
      <c r="C99" s="47"/>
      <c r="D99" s="47"/>
      <c r="E99" s="47"/>
      <c r="F99" s="47"/>
      <c r="G99" s="47"/>
    </row>
    <row r="100" spans="2:7">
      <c r="B100" s="47"/>
      <c r="C100" s="47"/>
      <c r="D100" s="47"/>
      <c r="E100" s="47"/>
      <c r="F100" s="47"/>
      <c r="G100" s="47"/>
    </row>
    <row r="101" spans="2:7">
      <c r="B101" s="47"/>
      <c r="C101" s="47"/>
      <c r="D101" s="47"/>
      <c r="E101" s="47"/>
      <c r="F101" s="47"/>
      <c r="G101" s="47"/>
    </row>
    <row r="102" spans="2:7">
      <c r="B102" s="47"/>
      <c r="C102" s="47"/>
      <c r="D102" s="47"/>
      <c r="E102" s="47"/>
      <c r="F102" s="47"/>
      <c r="G102" s="47"/>
    </row>
    <row r="103" spans="2:7">
      <c r="B103" s="47"/>
      <c r="C103" s="47"/>
      <c r="D103" s="47"/>
      <c r="E103" s="47"/>
      <c r="F103" s="47"/>
      <c r="G103" s="47"/>
    </row>
    <row r="104" spans="2:7">
      <c r="B104" s="47"/>
      <c r="C104" s="47"/>
      <c r="D104" s="47"/>
      <c r="E104" s="47"/>
      <c r="F104" s="47"/>
      <c r="G104" s="47"/>
    </row>
    <row r="105" spans="2:7">
      <c r="B105" s="47"/>
      <c r="C105" s="47"/>
      <c r="D105" s="47"/>
      <c r="E105" s="47"/>
      <c r="F105" s="47"/>
      <c r="G105" s="47"/>
    </row>
    <row r="106" spans="2:7">
      <c r="B106" s="47"/>
      <c r="C106" s="47"/>
      <c r="D106" s="47"/>
      <c r="E106" s="47"/>
      <c r="F106" s="47"/>
      <c r="G106" s="47"/>
    </row>
    <row r="107" spans="2:7">
      <c r="B107" s="47"/>
      <c r="C107" s="47"/>
      <c r="D107" s="47"/>
      <c r="E107" s="47"/>
      <c r="F107" s="47"/>
      <c r="G107" s="47"/>
    </row>
    <row r="108" spans="2:7">
      <c r="B108" s="47"/>
      <c r="C108" s="47"/>
      <c r="D108" s="47"/>
      <c r="E108" s="47"/>
      <c r="F108" s="47"/>
      <c r="G108" s="47"/>
    </row>
    <row r="109" spans="2:7">
      <c r="B109" s="47"/>
      <c r="C109" s="47"/>
      <c r="D109" s="47"/>
      <c r="E109" s="47"/>
      <c r="F109" s="47"/>
      <c r="G109" s="47"/>
    </row>
    <row r="110" spans="2:7">
      <c r="B110" s="47"/>
      <c r="C110" s="47"/>
      <c r="D110" s="47"/>
      <c r="E110" s="47"/>
      <c r="F110" s="47"/>
      <c r="G110" s="47"/>
    </row>
    <row r="111" spans="2:7">
      <c r="B111" s="47"/>
      <c r="C111" s="47"/>
      <c r="D111" s="47"/>
      <c r="E111" s="47"/>
      <c r="F111" s="47"/>
      <c r="G111" s="47"/>
    </row>
    <row r="112" spans="2:7">
      <c r="B112" s="47"/>
      <c r="C112" s="47"/>
      <c r="D112" s="47"/>
      <c r="E112" s="47"/>
      <c r="F112" s="47"/>
      <c r="G112" s="47"/>
    </row>
    <row r="113" spans="2:7">
      <c r="B113" s="47"/>
      <c r="C113" s="47"/>
      <c r="D113" s="47"/>
      <c r="E113" s="47"/>
      <c r="F113" s="47"/>
      <c r="G113" s="47"/>
    </row>
    <row r="114" spans="2:7">
      <c r="B114" s="47"/>
      <c r="C114" s="47"/>
      <c r="D114" s="47"/>
      <c r="E114" s="47"/>
      <c r="F114" s="47"/>
      <c r="G114" s="47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  <pageSetUpPr fitToPage="1"/>
  </sheetPr>
  <dimension ref="A1:R50"/>
  <sheetViews>
    <sheetView zoomScale="70" zoomScaleNormal="70" workbookViewId="0">
      <selection activeCell="K28" sqref="K28:Q49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8" ht="17.45" customHeight="1">
      <c r="A1" s="93" t="s">
        <v>278</v>
      </c>
      <c r="B1" s="94"/>
      <c r="C1" s="94"/>
      <c r="D1" s="94"/>
      <c r="E1" s="94"/>
      <c r="F1" s="94"/>
      <c r="G1" s="94"/>
      <c r="H1" s="94"/>
      <c r="J1" s="93" t="s">
        <v>279</v>
      </c>
      <c r="K1" s="94"/>
      <c r="L1" s="94"/>
      <c r="M1" s="94"/>
      <c r="N1" s="94"/>
      <c r="O1" s="94"/>
      <c r="P1" s="94"/>
      <c r="Q1" s="94"/>
    </row>
    <row r="2" spans="1:18" ht="15" customHeight="1">
      <c r="A2" s="95"/>
      <c r="B2" s="95"/>
      <c r="C2" s="95"/>
      <c r="D2" s="95"/>
      <c r="E2" s="95"/>
      <c r="F2" s="95"/>
      <c r="G2" s="95"/>
      <c r="H2" s="95"/>
      <c r="J2" s="95"/>
      <c r="K2" s="95"/>
      <c r="L2" s="95"/>
      <c r="M2" s="95"/>
      <c r="N2" s="95"/>
      <c r="O2" s="95"/>
      <c r="P2" s="95"/>
      <c r="Q2" s="95"/>
    </row>
    <row r="3" spans="1:18" s="92" customFormat="1" ht="35.450000000000003" customHeight="1">
      <c r="A3" s="140" t="s">
        <v>29</v>
      </c>
      <c r="B3" s="251" t="s">
        <v>31</v>
      </c>
      <c r="C3" s="252" t="s">
        <v>32</v>
      </c>
      <c r="D3" s="252" t="s">
        <v>33</v>
      </c>
      <c r="E3" s="252" t="s">
        <v>34</v>
      </c>
      <c r="F3" s="252" t="s">
        <v>35</v>
      </c>
      <c r="G3" s="252" t="s">
        <v>36</v>
      </c>
      <c r="H3" s="252" t="s">
        <v>37</v>
      </c>
      <c r="J3" s="140" t="s">
        <v>29</v>
      </c>
      <c r="K3" s="141" t="s">
        <v>31</v>
      </c>
      <c r="L3" s="142" t="s">
        <v>32</v>
      </c>
      <c r="M3" s="142" t="s">
        <v>33</v>
      </c>
      <c r="N3" s="142" t="s">
        <v>34</v>
      </c>
      <c r="O3" s="142" t="s">
        <v>35</v>
      </c>
      <c r="P3" s="142" t="s">
        <v>36</v>
      </c>
      <c r="Q3" s="142" t="s">
        <v>37</v>
      </c>
    </row>
    <row r="4" spans="1:18" ht="15" customHeight="1">
      <c r="K4" s="96"/>
      <c r="L4" s="96"/>
      <c r="M4" s="96"/>
      <c r="N4" s="96"/>
      <c r="O4" s="96"/>
      <c r="P4" s="96"/>
      <c r="Q4" s="96"/>
    </row>
    <row r="5" spans="1:18" ht="15" customHeight="1">
      <c r="A5" s="35" t="s">
        <v>342</v>
      </c>
      <c r="B5" s="77">
        <v>177563</v>
      </c>
      <c r="C5" s="77">
        <v>115969</v>
      </c>
      <c r="D5" s="77">
        <v>4566</v>
      </c>
      <c r="E5" s="77">
        <v>19714</v>
      </c>
      <c r="F5" s="77">
        <v>15725</v>
      </c>
      <c r="G5" s="77">
        <v>13396</v>
      </c>
      <c r="H5" s="77">
        <v>8193</v>
      </c>
      <c r="I5" s="7"/>
      <c r="J5" s="35" t="s">
        <v>342</v>
      </c>
      <c r="K5" s="77">
        <v>504448</v>
      </c>
      <c r="L5" s="77">
        <v>320689</v>
      </c>
      <c r="M5" s="77">
        <v>17638</v>
      </c>
      <c r="N5" s="77">
        <v>49954</v>
      </c>
      <c r="O5" s="77">
        <v>58708</v>
      </c>
      <c r="P5" s="77">
        <v>35876</v>
      </c>
      <c r="Q5" s="77">
        <v>21583</v>
      </c>
    </row>
    <row r="6" spans="1:18" ht="15" customHeight="1">
      <c r="A6" s="85" t="s">
        <v>31</v>
      </c>
      <c r="B6" s="74">
        <v>10434</v>
      </c>
      <c r="C6" s="74">
        <v>4441</v>
      </c>
      <c r="D6" s="74">
        <v>450</v>
      </c>
      <c r="E6" s="74">
        <v>1194</v>
      </c>
      <c r="F6" s="74">
        <v>1802</v>
      </c>
      <c r="G6" s="74">
        <v>1813</v>
      </c>
      <c r="H6" s="74">
        <v>734</v>
      </c>
      <c r="J6" s="85" t="s">
        <v>31</v>
      </c>
      <c r="K6" s="74">
        <v>26225</v>
      </c>
      <c r="L6" s="74">
        <v>10709</v>
      </c>
      <c r="M6" s="74">
        <v>1536</v>
      </c>
      <c r="N6" s="74">
        <v>2529</v>
      </c>
      <c r="O6" s="74">
        <v>5798</v>
      </c>
      <c r="P6" s="74">
        <v>4095</v>
      </c>
      <c r="Q6" s="74">
        <v>1558</v>
      </c>
      <c r="R6" s="7"/>
    </row>
    <row r="7" spans="1:18" ht="15" customHeight="1">
      <c r="A7" s="85" t="s">
        <v>170</v>
      </c>
      <c r="B7" s="74">
        <v>4955</v>
      </c>
      <c r="C7" s="74">
        <v>2768</v>
      </c>
      <c r="D7" s="74">
        <v>253</v>
      </c>
      <c r="E7" s="74">
        <v>700</v>
      </c>
      <c r="F7" s="74">
        <v>422</v>
      </c>
      <c r="G7" s="74">
        <v>464</v>
      </c>
      <c r="H7" s="74">
        <v>348</v>
      </c>
      <c r="J7" s="85" t="s">
        <v>170</v>
      </c>
      <c r="K7" s="74">
        <v>12130</v>
      </c>
      <c r="L7" s="74">
        <v>5972</v>
      </c>
      <c r="M7" s="74">
        <v>656</v>
      </c>
      <c r="N7" s="74">
        <v>1906</v>
      </c>
      <c r="O7" s="74">
        <v>1616</v>
      </c>
      <c r="P7" s="74">
        <v>1158</v>
      </c>
      <c r="Q7" s="74">
        <v>822</v>
      </c>
      <c r="R7" s="7"/>
    </row>
    <row r="8" spans="1:18" ht="15" customHeight="1">
      <c r="A8" s="85" t="s">
        <v>199</v>
      </c>
      <c r="B8" s="74">
        <v>38255</v>
      </c>
      <c r="C8" s="74">
        <v>22113</v>
      </c>
      <c r="D8" s="74">
        <v>1005</v>
      </c>
      <c r="E8" s="74">
        <v>6296</v>
      </c>
      <c r="F8" s="74">
        <v>3825</v>
      </c>
      <c r="G8" s="74">
        <v>3250</v>
      </c>
      <c r="H8" s="74">
        <v>1766</v>
      </c>
      <c r="J8" s="85" t="s">
        <v>199</v>
      </c>
      <c r="K8" s="74">
        <v>99303</v>
      </c>
      <c r="L8" s="74">
        <v>53651</v>
      </c>
      <c r="M8" s="74">
        <v>4373</v>
      </c>
      <c r="N8" s="74">
        <v>14605</v>
      </c>
      <c r="O8" s="74">
        <v>14333</v>
      </c>
      <c r="P8" s="74">
        <v>8107</v>
      </c>
      <c r="Q8" s="74">
        <v>4234</v>
      </c>
      <c r="R8" s="7"/>
    </row>
    <row r="9" spans="1:18" ht="15" customHeight="1">
      <c r="A9" s="85" t="s">
        <v>200</v>
      </c>
      <c r="B9" s="74">
        <v>19172</v>
      </c>
      <c r="C9" s="74">
        <v>13887</v>
      </c>
      <c r="D9" s="74">
        <v>539</v>
      </c>
      <c r="E9" s="74">
        <v>2764</v>
      </c>
      <c r="F9" s="74">
        <v>663</v>
      </c>
      <c r="G9" s="74">
        <v>813</v>
      </c>
      <c r="H9" s="74">
        <v>506</v>
      </c>
      <c r="J9" s="85" t="s">
        <v>200</v>
      </c>
      <c r="K9" s="74">
        <v>52144</v>
      </c>
      <c r="L9" s="74">
        <v>35479</v>
      </c>
      <c r="M9" s="74">
        <v>1678</v>
      </c>
      <c r="N9" s="74">
        <v>8457</v>
      </c>
      <c r="O9" s="74">
        <v>2732</v>
      </c>
      <c r="P9" s="74">
        <v>2371</v>
      </c>
      <c r="Q9" s="74">
        <v>1427</v>
      </c>
      <c r="R9" s="7"/>
    </row>
    <row r="10" spans="1:18" ht="15" customHeight="1">
      <c r="A10" s="85" t="s">
        <v>201</v>
      </c>
      <c r="B10" s="74">
        <v>4423</v>
      </c>
      <c r="C10" s="74">
        <v>3025</v>
      </c>
      <c r="D10" s="74">
        <v>91</v>
      </c>
      <c r="E10" s="74">
        <v>357</v>
      </c>
      <c r="F10" s="74">
        <v>278</v>
      </c>
      <c r="G10" s="74">
        <v>340</v>
      </c>
      <c r="H10" s="74">
        <v>332</v>
      </c>
      <c r="J10" s="85" t="s">
        <v>201</v>
      </c>
      <c r="K10" s="74">
        <v>12821</v>
      </c>
      <c r="L10" s="74">
        <v>8395</v>
      </c>
      <c r="M10" s="74">
        <v>218</v>
      </c>
      <c r="N10" s="74">
        <v>1003</v>
      </c>
      <c r="O10" s="74">
        <v>1053</v>
      </c>
      <c r="P10" s="74">
        <v>1082</v>
      </c>
      <c r="Q10" s="74">
        <v>1070</v>
      </c>
      <c r="R10" s="7"/>
    </row>
    <row r="11" spans="1:18" ht="15" customHeight="1">
      <c r="A11" s="85" t="s">
        <v>202</v>
      </c>
      <c r="B11" s="74">
        <v>22045</v>
      </c>
      <c r="C11" s="74">
        <v>13140</v>
      </c>
      <c r="D11" s="74">
        <v>425</v>
      </c>
      <c r="E11" s="74">
        <v>2949</v>
      </c>
      <c r="F11" s="74">
        <v>1942</v>
      </c>
      <c r="G11" s="74">
        <v>2252</v>
      </c>
      <c r="H11" s="74">
        <v>1337</v>
      </c>
      <c r="J11" s="85" t="s">
        <v>202</v>
      </c>
      <c r="K11" s="74">
        <v>57510</v>
      </c>
      <c r="L11" s="74">
        <v>33427</v>
      </c>
      <c r="M11" s="74">
        <v>1486</v>
      </c>
      <c r="N11" s="74">
        <v>6810</v>
      </c>
      <c r="O11" s="74">
        <v>7581</v>
      </c>
      <c r="P11" s="74">
        <v>5394</v>
      </c>
      <c r="Q11" s="74">
        <v>2812</v>
      </c>
      <c r="R11" s="7"/>
    </row>
    <row r="12" spans="1:18" ht="15" customHeight="1">
      <c r="A12" s="85" t="s">
        <v>171</v>
      </c>
      <c r="B12" s="74">
        <v>3036</v>
      </c>
      <c r="C12" s="74">
        <v>1980</v>
      </c>
      <c r="D12" s="74">
        <v>73</v>
      </c>
      <c r="E12" s="74">
        <v>225</v>
      </c>
      <c r="F12" s="74">
        <v>285</v>
      </c>
      <c r="G12" s="74">
        <v>164</v>
      </c>
      <c r="H12" s="74">
        <v>309</v>
      </c>
      <c r="J12" s="85" t="s">
        <v>171</v>
      </c>
      <c r="K12" s="74">
        <v>11182</v>
      </c>
      <c r="L12" s="74">
        <v>6894</v>
      </c>
      <c r="M12" s="74">
        <v>472</v>
      </c>
      <c r="N12" s="74">
        <v>826</v>
      </c>
      <c r="O12" s="74">
        <v>1322</v>
      </c>
      <c r="P12" s="74">
        <v>729</v>
      </c>
      <c r="Q12" s="74">
        <v>939</v>
      </c>
      <c r="R12" s="7"/>
    </row>
    <row r="13" spans="1:18" ht="15" customHeight="1">
      <c r="A13" s="85" t="s">
        <v>203</v>
      </c>
      <c r="B13" s="74">
        <v>1015</v>
      </c>
      <c r="C13" s="74">
        <v>679</v>
      </c>
      <c r="D13" s="74">
        <v>16</v>
      </c>
      <c r="E13" s="74">
        <v>100</v>
      </c>
      <c r="F13" s="74">
        <v>63</v>
      </c>
      <c r="G13" s="74">
        <v>58</v>
      </c>
      <c r="H13" s="74">
        <v>99</v>
      </c>
      <c r="J13" s="85" t="s">
        <v>203</v>
      </c>
      <c r="K13" s="74">
        <v>3941</v>
      </c>
      <c r="L13" s="74">
        <v>2248</v>
      </c>
      <c r="M13" s="74">
        <v>292</v>
      </c>
      <c r="N13" s="74">
        <v>325</v>
      </c>
      <c r="O13" s="74">
        <v>346</v>
      </c>
      <c r="P13" s="74">
        <v>307</v>
      </c>
      <c r="Q13" s="74">
        <v>423</v>
      </c>
      <c r="R13" s="7"/>
    </row>
    <row r="14" spans="1:18" ht="15" customHeight="1">
      <c r="A14" s="85" t="s">
        <v>51</v>
      </c>
      <c r="B14" s="74">
        <v>30570</v>
      </c>
      <c r="C14" s="74">
        <v>17017</v>
      </c>
      <c r="D14" s="74">
        <v>1113</v>
      </c>
      <c r="E14" s="74">
        <v>3670</v>
      </c>
      <c r="F14" s="74">
        <v>4388</v>
      </c>
      <c r="G14" s="74">
        <v>2840</v>
      </c>
      <c r="H14" s="74">
        <v>1542</v>
      </c>
      <c r="J14" s="85" t="s">
        <v>51</v>
      </c>
      <c r="K14" s="74">
        <v>89006</v>
      </c>
      <c r="L14" s="74">
        <v>45589</v>
      </c>
      <c r="M14" s="74">
        <v>5304</v>
      </c>
      <c r="N14" s="74">
        <v>9244</v>
      </c>
      <c r="O14" s="74">
        <v>16951</v>
      </c>
      <c r="P14" s="74">
        <v>7632</v>
      </c>
      <c r="Q14" s="74">
        <v>4286</v>
      </c>
      <c r="R14" s="7"/>
    </row>
    <row r="15" spans="1:18" ht="15" customHeight="1">
      <c r="A15" s="85" t="s">
        <v>52</v>
      </c>
      <c r="B15" s="74">
        <v>18560</v>
      </c>
      <c r="C15" s="74">
        <v>16155</v>
      </c>
      <c r="D15" s="74">
        <v>278</v>
      </c>
      <c r="E15" s="74">
        <v>535</v>
      </c>
      <c r="F15" s="74">
        <v>655</v>
      </c>
      <c r="G15" s="74">
        <v>429</v>
      </c>
      <c r="H15" s="74">
        <v>508</v>
      </c>
      <c r="J15" s="85" t="s">
        <v>52</v>
      </c>
      <c r="K15" s="74">
        <v>81104</v>
      </c>
      <c r="L15" s="74">
        <v>71248</v>
      </c>
      <c r="M15" s="74">
        <v>769</v>
      </c>
      <c r="N15" s="74">
        <v>1953</v>
      </c>
      <c r="O15" s="74">
        <v>3014</v>
      </c>
      <c r="P15" s="74">
        <v>2005</v>
      </c>
      <c r="Q15" s="74">
        <v>2115</v>
      </c>
      <c r="R15" s="7"/>
    </row>
    <row r="16" spans="1:18" ht="15" customHeight="1">
      <c r="A16" s="85" t="s">
        <v>57</v>
      </c>
      <c r="B16" s="74">
        <v>1294</v>
      </c>
      <c r="C16" s="74">
        <v>1062</v>
      </c>
      <c r="D16" s="74">
        <v>19</v>
      </c>
      <c r="E16" s="74">
        <v>29</v>
      </c>
      <c r="F16" s="74">
        <v>97</v>
      </c>
      <c r="G16" s="74">
        <v>46</v>
      </c>
      <c r="H16" s="74">
        <v>41</v>
      </c>
      <c r="J16" s="85" t="s">
        <v>57</v>
      </c>
      <c r="K16" s="74">
        <v>4346</v>
      </c>
      <c r="L16" s="74">
        <v>3670</v>
      </c>
      <c r="M16" s="74">
        <v>28</v>
      </c>
      <c r="N16" s="74">
        <v>58</v>
      </c>
      <c r="O16" s="74">
        <v>256</v>
      </c>
      <c r="P16" s="74">
        <v>212</v>
      </c>
      <c r="Q16" s="74">
        <v>122</v>
      </c>
      <c r="R16" s="7"/>
    </row>
    <row r="17" spans="1:18" ht="15" customHeight="1">
      <c r="A17" s="85" t="s">
        <v>58</v>
      </c>
      <c r="B17" s="74">
        <v>3741</v>
      </c>
      <c r="C17" s="74">
        <v>2540</v>
      </c>
      <c r="D17" s="74">
        <v>75</v>
      </c>
      <c r="E17" s="74">
        <v>505</v>
      </c>
      <c r="F17" s="74">
        <v>259</v>
      </c>
      <c r="G17" s="74">
        <v>172</v>
      </c>
      <c r="H17" s="74">
        <v>190</v>
      </c>
      <c r="J17" s="85" t="s">
        <v>58</v>
      </c>
      <c r="K17" s="74">
        <v>10230</v>
      </c>
      <c r="L17" s="74">
        <v>7018</v>
      </c>
      <c r="M17" s="74">
        <v>172</v>
      </c>
      <c r="N17" s="74">
        <v>1270</v>
      </c>
      <c r="O17" s="74">
        <v>712</v>
      </c>
      <c r="P17" s="74">
        <v>469</v>
      </c>
      <c r="Q17" s="74">
        <v>589</v>
      </c>
      <c r="R17" s="7"/>
    </row>
    <row r="18" spans="1:18" ht="15" customHeight="1">
      <c r="A18" s="85" t="s">
        <v>62</v>
      </c>
      <c r="B18" s="74">
        <v>3711</v>
      </c>
      <c r="C18" s="74">
        <v>3352</v>
      </c>
      <c r="D18" s="74">
        <v>19</v>
      </c>
      <c r="E18" s="74">
        <v>56</v>
      </c>
      <c r="F18" s="74">
        <v>98</v>
      </c>
      <c r="G18" s="74">
        <v>130</v>
      </c>
      <c r="H18" s="74">
        <v>56</v>
      </c>
      <c r="J18" s="85" t="s">
        <v>62</v>
      </c>
      <c r="K18" s="74">
        <v>10098</v>
      </c>
      <c r="L18" s="74">
        <v>9088</v>
      </c>
      <c r="M18" s="74">
        <v>46</v>
      </c>
      <c r="N18" s="74">
        <v>170</v>
      </c>
      <c r="O18" s="74">
        <v>241</v>
      </c>
      <c r="P18" s="74">
        <v>432</v>
      </c>
      <c r="Q18" s="74">
        <v>121</v>
      </c>
      <c r="R18" s="7"/>
    </row>
    <row r="19" spans="1:18" ht="15" customHeight="1">
      <c r="A19" s="85" t="s">
        <v>53</v>
      </c>
      <c r="B19" s="74">
        <v>507</v>
      </c>
      <c r="C19" s="74">
        <v>336</v>
      </c>
      <c r="D19" s="74">
        <v>9</v>
      </c>
      <c r="E19" s="74">
        <v>13</v>
      </c>
      <c r="F19" s="74">
        <v>54</v>
      </c>
      <c r="G19" s="74">
        <v>55</v>
      </c>
      <c r="H19" s="74">
        <v>40</v>
      </c>
      <c r="J19" s="85" t="s">
        <v>53</v>
      </c>
      <c r="K19" s="74">
        <v>1163</v>
      </c>
      <c r="L19" s="74">
        <v>703</v>
      </c>
      <c r="M19" s="74">
        <v>10</v>
      </c>
      <c r="N19" s="74">
        <v>40</v>
      </c>
      <c r="O19" s="74">
        <v>137</v>
      </c>
      <c r="P19" s="74">
        <v>191</v>
      </c>
      <c r="Q19" s="74">
        <v>82</v>
      </c>
      <c r="R19" s="7"/>
    </row>
    <row r="20" spans="1:18" ht="15" customHeight="1">
      <c r="A20" s="85" t="s">
        <v>177</v>
      </c>
      <c r="B20" s="74">
        <v>2959</v>
      </c>
      <c r="C20" s="74">
        <v>2487</v>
      </c>
      <c r="D20" s="74">
        <v>47</v>
      </c>
      <c r="E20" s="74">
        <v>110</v>
      </c>
      <c r="F20" s="74">
        <v>90</v>
      </c>
      <c r="G20" s="74">
        <v>195</v>
      </c>
      <c r="H20" s="74">
        <v>30</v>
      </c>
      <c r="J20" s="85" t="s">
        <v>177</v>
      </c>
      <c r="K20" s="74">
        <v>6582</v>
      </c>
      <c r="L20" s="74">
        <v>5304</v>
      </c>
      <c r="M20" s="74">
        <v>112</v>
      </c>
      <c r="N20" s="74">
        <v>264</v>
      </c>
      <c r="O20" s="74">
        <v>240</v>
      </c>
      <c r="P20" s="74">
        <v>583</v>
      </c>
      <c r="Q20" s="74">
        <v>79</v>
      </c>
      <c r="R20" s="7"/>
    </row>
    <row r="21" spans="1:18" ht="15" customHeight="1">
      <c r="A21" s="85" t="s">
        <v>54</v>
      </c>
      <c r="B21" s="74">
        <v>893</v>
      </c>
      <c r="C21" s="74">
        <v>773</v>
      </c>
      <c r="D21" s="74">
        <v>10</v>
      </c>
      <c r="E21" s="74">
        <v>21</v>
      </c>
      <c r="F21" s="74">
        <v>31</v>
      </c>
      <c r="G21" s="74">
        <v>30</v>
      </c>
      <c r="H21" s="74">
        <v>28</v>
      </c>
      <c r="J21" s="85" t="s">
        <v>54</v>
      </c>
      <c r="K21" s="74">
        <v>3112</v>
      </c>
      <c r="L21" s="74">
        <v>2515</v>
      </c>
      <c r="M21" s="74">
        <v>10</v>
      </c>
      <c r="N21" s="74">
        <v>45</v>
      </c>
      <c r="O21" s="74">
        <v>218</v>
      </c>
      <c r="P21" s="74">
        <v>203</v>
      </c>
      <c r="Q21" s="74">
        <v>121</v>
      </c>
      <c r="R21" s="7"/>
    </row>
    <row r="22" spans="1:18" ht="15" customHeight="1">
      <c r="A22" s="85" t="s">
        <v>61</v>
      </c>
      <c r="B22" s="74">
        <v>3213</v>
      </c>
      <c r="C22" s="74">
        <v>3029</v>
      </c>
      <c r="D22" s="74">
        <v>13</v>
      </c>
      <c r="E22" s="74">
        <v>24</v>
      </c>
      <c r="F22" s="74">
        <v>43</v>
      </c>
      <c r="G22" s="74">
        <v>65</v>
      </c>
      <c r="H22" s="74">
        <v>39</v>
      </c>
      <c r="J22" s="85" t="s">
        <v>61</v>
      </c>
      <c r="K22" s="74">
        <v>4830</v>
      </c>
      <c r="L22" s="74">
        <v>4321</v>
      </c>
      <c r="M22" s="74">
        <v>16</v>
      </c>
      <c r="N22" s="74">
        <v>40</v>
      </c>
      <c r="O22" s="74">
        <v>149</v>
      </c>
      <c r="P22" s="74">
        <v>189</v>
      </c>
      <c r="Q22" s="74">
        <v>115</v>
      </c>
      <c r="R22" s="7"/>
    </row>
    <row r="23" spans="1:18" ht="15" customHeight="1">
      <c r="A23" s="85" t="s">
        <v>55</v>
      </c>
      <c r="B23" s="74">
        <v>1866</v>
      </c>
      <c r="C23" s="74">
        <v>1197</v>
      </c>
      <c r="D23" s="74">
        <v>25</v>
      </c>
      <c r="E23" s="74">
        <v>27</v>
      </c>
      <c r="F23" s="74">
        <v>402</v>
      </c>
      <c r="G23" s="74">
        <v>99</v>
      </c>
      <c r="H23" s="74">
        <v>116</v>
      </c>
      <c r="J23" s="85" t="s">
        <v>55</v>
      </c>
      <c r="K23" s="74">
        <v>4163</v>
      </c>
      <c r="L23" s="74">
        <v>2903</v>
      </c>
      <c r="M23" s="74">
        <v>57</v>
      </c>
      <c r="N23" s="74">
        <v>55</v>
      </c>
      <c r="O23" s="74">
        <v>784</v>
      </c>
      <c r="P23" s="74">
        <v>228</v>
      </c>
      <c r="Q23" s="74">
        <v>136</v>
      </c>
      <c r="R23" s="7"/>
    </row>
    <row r="24" spans="1:18" ht="15" customHeight="1">
      <c r="A24" s="85" t="s">
        <v>59</v>
      </c>
      <c r="B24" s="74">
        <v>277</v>
      </c>
      <c r="C24" s="74">
        <v>211</v>
      </c>
      <c r="D24" s="74">
        <v>1</v>
      </c>
      <c r="E24" s="74">
        <v>9</v>
      </c>
      <c r="F24" s="74">
        <v>29</v>
      </c>
      <c r="G24" s="74">
        <v>18</v>
      </c>
      <c r="H24" s="74">
        <v>9</v>
      </c>
      <c r="J24" s="85" t="s">
        <v>59</v>
      </c>
      <c r="K24" s="74">
        <v>945</v>
      </c>
      <c r="L24" s="74">
        <v>752</v>
      </c>
      <c r="M24" s="74">
        <v>4</v>
      </c>
      <c r="N24" s="74">
        <v>14</v>
      </c>
      <c r="O24" s="74">
        <v>99</v>
      </c>
      <c r="P24" s="74">
        <v>50</v>
      </c>
      <c r="Q24" s="74">
        <v>26</v>
      </c>
      <c r="R24" s="7"/>
    </row>
    <row r="25" spans="1:18" ht="15" customHeight="1">
      <c r="A25" s="85" t="s">
        <v>56</v>
      </c>
      <c r="B25" s="74">
        <v>479</v>
      </c>
      <c r="C25" s="74">
        <v>403</v>
      </c>
      <c r="D25" s="74">
        <v>5</v>
      </c>
      <c r="E25" s="74">
        <v>20</v>
      </c>
      <c r="F25" s="74">
        <v>24</v>
      </c>
      <c r="G25" s="74">
        <v>11</v>
      </c>
      <c r="H25" s="74">
        <v>16</v>
      </c>
      <c r="J25" s="85" t="s">
        <v>56</v>
      </c>
      <c r="K25" s="74">
        <v>949</v>
      </c>
      <c r="L25" s="74">
        <v>757</v>
      </c>
      <c r="M25" s="74">
        <v>7</v>
      </c>
      <c r="N25" s="74">
        <v>28</v>
      </c>
      <c r="O25" s="74">
        <v>77</v>
      </c>
      <c r="P25" s="74">
        <v>37</v>
      </c>
      <c r="Q25" s="74">
        <v>43</v>
      </c>
      <c r="R25" s="7"/>
    </row>
    <row r="26" spans="1:18" ht="15" customHeight="1">
      <c r="A26" s="85" t="s">
        <v>60</v>
      </c>
      <c r="B26" s="74">
        <v>6158</v>
      </c>
      <c r="C26" s="74">
        <v>5374</v>
      </c>
      <c r="D26" s="74">
        <v>100</v>
      </c>
      <c r="E26" s="74">
        <v>110</v>
      </c>
      <c r="F26" s="74">
        <v>275</v>
      </c>
      <c r="G26" s="74">
        <v>152</v>
      </c>
      <c r="H26" s="74">
        <v>147</v>
      </c>
      <c r="J26" s="85" t="s">
        <v>60</v>
      </c>
      <c r="K26" s="74">
        <v>12664</v>
      </c>
      <c r="L26" s="74">
        <v>10046</v>
      </c>
      <c r="M26" s="74">
        <v>392</v>
      </c>
      <c r="N26" s="74">
        <v>312</v>
      </c>
      <c r="O26" s="74">
        <v>1049</v>
      </c>
      <c r="P26" s="74">
        <v>402</v>
      </c>
      <c r="Q26" s="74">
        <v>463</v>
      </c>
      <c r="R26" s="7"/>
    </row>
    <row r="27" spans="1:18" ht="15" customHeight="1">
      <c r="A27" s="35"/>
      <c r="B27" s="55"/>
      <c r="C27" s="77"/>
      <c r="D27" s="77"/>
      <c r="E27" s="77"/>
      <c r="F27"/>
      <c r="G27"/>
      <c r="H27"/>
      <c r="I27" s="7"/>
      <c r="J27" s="35"/>
    </row>
    <row r="28" spans="1:18" ht="15" customHeight="1">
      <c r="A28" s="35" t="s">
        <v>348</v>
      </c>
      <c r="B28" s="77">
        <v>167604</v>
      </c>
      <c r="C28" s="77">
        <v>110952</v>
      </c>
      <c r="D28" s="77">
        <v>4235</v>
      </c>
      <c r="E28" s="77">
        <v>20069</v>
      </c>
      <c r="F28" s="77">
        <v>14924</v>
      </c>
      <c r="G28" s="77">
        <v>9619</v>
      </c>
      <c r="H28" s="77">
        <v>7805</v>
      </c>
      <c r="I28" s="7"/>
      <c r="J28" s="35" t="s">
        <v>348</v>
      </c>
      <c r="K28" s="77">
        <v>487313</v>
      </c>
      <c r="L28" s="77">
        <v>311628</v>
      </c>
      <c r="M28" s="77">
        <v>16816</v>
      </c>
      <c r="N28" s="77">
        <v>51657</v>
      </c>
      <c r="O28" s="77">
        <v>58605</v>
      </c>
      <c r="P28" s="77">
        <v>27989</v>
      </c>
      <c r="Q28" s="77">
        <v>20618</v>
      </c>
    </row>
    <row r="29" spans="1:18" ht="15" customHeight="1">
      <c r="A29" s="85" t="s">
        <v>31</v>
      </c>
      <c r="B29" s="74">
        <v>9415</v>
      </c>
      <c r="C29" s="74">
        <v>4548</v>
      </c>
      <c r="D29" s="74">
        <v>502</v>
      </c>
      <c r="E29" s="74">
        <v>1355</v>
      </c>
      <c r="F29" s="74">
        <v>1403</v>
      </c>
      <c r="G29" s="74">
        <v>926</v>
      </c>
      <c r="H29" s="74">
        <v>681</v>
      </c>
      <c r="J29" s="85" t="s">
        <v>31</v>
      </c>
      <c r="K29" s="74">
        <v>23909</v>
      </c>
      <c r="L29" s="74">
        <v>11103</v>
      </c>
      <c r="M29" s="74">
        <v>1394</v>
      </c>
      <c r="N29" s="74">
        <v>2771</v>
      </c>
      <c r="O29" s="74">
        <v>5019</v>
      </c>
      <c r="P29" s="74">
        <v>2291</v>
      </c>
      <c r="Q29" s="74">
        <v>1331</v>
      </c>
    </row>
    <row r="30" spans="1:18" ht="15" customHeight="1">
      <c r="A30" s="85" t="s">
        <v>170</v>
      </c>
      <c r="B30" s="74">
        <v>4835</v>
      </c>
      <c r="C30" s="74">
        <v>2807</v>
      </c>
      <c r="D30" s="74">
        <v>234</v>
      </c>
      <c r="E30" s="74">
        <v>669</v>
      </c>
      <c r="F30" s="74">
        <v>326</v>
      </c>
      <c r="G30" s="74">
        <v>433</v>
      </c>
      <c r="H30" s="74">
        <v>366</v>
      </c>
      <c r="J30" s="85" t="s">
        <v>170</v>
      </c>
      <c r="K30" s="74">
        <v>12006</v>
      </c>
      <c r="L30" s="74">
        <v>6165</v>
      </c>
      <c r="M30" s="74">
        <v>625</v>
      </c>
      <c r="N30" s="74">
        <v>1797</v>
      </c>
      <c r="O30" s="74">
        <v>1559</v>
      </c>
      <c r="P30" s="74">
        <v>1137</v>
      </c>
      <c r="Q30" s="74">
        <v>723</v>
      </c>
    </row>
    <row r="31" spans="1:18" ht="15" customHeight="1">
      <c r="A31" s="85" t="s">
        <v>199</v>
      </c>
      <c r="B31" s="74">
        <v>35418</v>
      </c>
      <c r="C31" s="74">
        <v>20702</v>
      </c>
      <c r="D31" s="74">
        <v>626</v>
      </c>
      <c r="E31" s="74">
        <v>6663</v>
      </c>
      <c r="F31" s="74">
        <v>3472</v>
      </c>
      <c r="G31" s="74">
        <v>2248</v>
      </c>
      <c r="H31" s="74">
        <v>1707</v>
      </c>
      <c r="J31" s="85" t="s">
        <v>199</v>
      </c>
      <c r="K31" s="74">
        <v>92854</v>
      </c>
      <c r="L31" s="74">
        <v>50456</v>
      </c>
      <c r="M31" s="74">
        <v>3440</v>
      </c>
      <c r="N31" s="74">
        <v>15448</v>
      </c>
      <c r="O31" s="74">
        <v>13471</v>
      </c>
      <c r="P31" s="74">
        <v>6090</v>
      </c>
      <c r="Q31" s="74">
        <v>3949</v>
      </c>
    </row>
    <row r="32" spans="1:18" ht="15" customHeight="1">
      <c r="A32" s="85" t="s">
        <v>200</v>
      </c>
      <c r="B32" s="74">
        <v>20217</v>
      </c>
      <c r="C32" s="74">
        <v>14859</v>
      </c>
      <c r="D32" s="74">
        <v>676</v>
      </c>
      <c r="E32" s="74">
        <v>2612</v>
      </c>
      <c r="F32" s="74">
        <v>753</v>
      </c>
      <c r="G32" s="74">
        <v>669</v>
      </c>
      <c r="H32" s="74">
        <v>648</v>
      </c>
      <c r="J32" s="85" t="s">
        <v>200</v>
      </c>
      <c r="K32" s="74">
        <v>53908</v>
      </c>
      <c r="L32" s="74">
        <v>37294</v>
      </c>
      <c r="M32" s="74">
        <v>1823</v>
      </c>
      <c r="N32" s="74">
        <v>7906</v>
      </c>
      <c r="O32" s="74">
        <v>2814</v>
      </c>
      <c r="P32" s="74">
        <v>2160</v>
      </c>
      <c r="Q32" s="74">
        <v>1911</v>
      </c>
    </row>
    <row r="33" spans="1:18" ht="15" customHeight="1">
      <c r="A33" s="85" t="s">
        <v>201</v>
      </c>
      <c r="B33" s="74">
        <v>4646</v>
      </c>
      <c r="C33" s="74">
        <v>3315</v>
      </c>
      <c r="D33" s="74">
        <v>116</v>
      </c>
      <c r="E33" s="74">
        <v>324</v>
      </c>
      <c r="F33" s="74">
        <v>271</v>
      </c>
      <c r="G33" s="74">
        <v>273</v>
      </c>
      <c r="H33" s="74">
        <v>347</v>
      </c>
      <c r="J33" s="85" t="s">
        <v>201</v>
      </c>
      <c r="K33" s="74">
        <v>14043</v>
      </c>
      <c r="L33" s="74">
        <v>9390</v>
      </c>
      <c r="M33" s="74">
        <v>322</v>
      </c>
      <c r="N33" s="74">
        <v>964</v>
      </c>
      <c r="O33" s="74">
        <v>1398</v>
      </c>
      <c r="P33" s="74">
        <v>917</v>
      </c>
      <c r="Q33" s="74">
        <v>1052</v>
      </c>
    </row>
    <row r="34" spans="1:18" ht="15" customHeight="1">
      <c r="A34" s="85" t="s">
        <v>202</v>
      </c>
      <c r="B34" s="74">
        <v>21968</v>
      </c>
      <c r="C34" s="74">
        <v>13434</v>
      </c>
      <c r="D34" s="74">
        <v>357</v>
      </c>
      <c r="E34" s="74">
        <v>3164</v>
      </c>
      <c r="F34" s="74">
        <v>1866</v>
      </c>
      <c r="G34" s="74">
        <v>1849</v>
      </c>
      <c r="H34" s="74">
        <v>1298</v>
      </c>
      <c r="J34" s="85" t="s">
        <v>202</v>
      </c>
      <c r="K34" s="74">
        <v>56181</v>
      </c>
      <c r="L34" s="74">
        <v>32939</v>
      </c>
      <c r="M34" s="74">
        <v>1520</v>
      </c>
      <c r="N34" s="74">
        <v>7276</v>
      </c>
      <c r="O34" s="74">
        <v>7278</v>
      </c>
      <c r="P34" s="74">
        <v>4403</v>
      </c>
      <c r="Q34" s="74">
        <v>2765</v>
      </c>
    </row>
    <row r="35" spans="1:18" ht="15" customHeight="1">
      <c r="A35" s="85" t="s">
        <v>171</v>
      </c>
      <c r="B35" s="74">
        <v>2957</v>
      </c>
      <c r="C35" s="74">
        <v>2047</v>
      </c>
      <c r="D35" s="74">
        <v>97</v>
      </c>
      <c r="E35" s="74">
        <v>201</v>
      </c>
      <c r="F35" s="74">
        <v>225</v>
      </c>
      <c r="G35" s="74">
        <v>228</v>
      </c>
      <c r="H35" s="74">
        <v>159</v>
      </c>
      <c r="J35" s="85" t="s">
        <v>171</v>
      </c>
      <c r="K35" s="74">
        <v>11169</v>
      </c>
      <c r="L35" s="74">
        <v>7261</v>
      </c>
      <c r="M35" s="74">
        <v>454</v>
      </c>
      <c r="N35" s="74">
        <v>753</v>
      </c>
      <c r="O35" s="74">
        <v>1290</v>
      </c>
      <c r="P35" s="74">
        <v>881</v>
      </c>
      <c r="Q35" s="74">
        <v>530</v>
      </c>
    </row>
    <row r="36" spans="1:18" ht="15" customHeight="1">
      <c r="A36" s="85" t="s">
        <v>203</v>
      </c>
      <c r="B36" s="74">
        <v>1198</v>
      </c>
      <c r="C36" s="74">
        <v>801</v>
      </c>
      <c r="D36" s="74">
        <v>28</v>
      </c>
      <c r="E36" s="74">
        <v>130</v>
      </c>
      <c r="F36" s="74">
        <v>89</v>
      </c>
      <c r="G36" s="74">
        <v>56</v>
      </c>
      <c r="H36" s="74">
        <v>94</v>
      </c>
      <c r="J36" s="85" t="s">
        <v>203</v>
      </c>
      <c r="K36" s="74">
        <v>4021</v>
      </c>
      <c r="L36" s="74">
        <v>2247</v>
      </c>
      <c r="M36" s="74">
        <v>270</v>
      </c>
      <c r="N36" s="74">
        <v>376</v>
      </c>
      <c r="O36" s="74">
        <v>514</v>
      </c>
      <c r="P36" s="74">
        <v>216</v>
      </c>
      <c r="Q36" s="74">
        <v>398</v>
      </c>
    </row>
    <row r="37" spans="1:18" ht="15" customHeight="1">
      <c r="A37" s="85" t="s">
        <v>51</v>
      </c>
      <c r="B37" s="74">
        <v>26261</v>
      </c>
      <c r="C37" s="74">
        <v>13899</v>
      </c>
      <c r="D37" s="74">
        <v>1061</v>
      </c>
      <c r="E37" s="74">
        <v>3225</v>
      </c>
      <c r="F37" s="74">
        <v>4578</v>
      </c>
      <c r="G37" s="74">
        <v>2032</v>
      </c>
      <c r="H37" s="74">
        <v>1466</v>
      </c>
      <c r="J37" s="85" t="s">
        <v>51</v>
      </c>
      <c r="K37" s="74">
        <v>81909</v>
      </c>
      <c r="L37" s="74">
        <v>40197</v>
      </c>
      <c r="M37" s="74">
        <v>5360</v>
      </c>
      <c r="N37" s="74">
        <v>7792</v>
      </c>
      <c r="O37" s="74">
        <v>18355</v>
      </c>
      <c r="P37" s="74">
        <v>6086</v>
      </c>
      <c r="Q37" s="74">
        <v>4119</v>
      </c>
      <c r="R37" s="79"/>
    </row>
    <row r="38" spans="1:18" ht="15" customHeight="1">
      <c r="A38" s="85" t="s">
        <v>52</v>
      </c>
      <c r="B38" s="74">
        <v>18799</v>
      </c>
      <c r="C38" s="74">
        <v>16469</v>
      </c>
      <c r="D38" s="74">
        <v>164</v>
      </c>
      <c r="E38" s="74">
        <v>558</v>
      </c>
      <c r="F38" s="74">
        <v>760</v>
      </c>
      <c r="G38" s="74">
        <v>369</v>
      </c>
      <c r="H38" s="74">
        <v>479</v>
      </c>
      <c r="J38" s="85" t="s">
        <v>52</v>
      </c>
      <c r="K38" s="74">
        <v>85132</v>
      </c>
      <c r="L38" s="74">
        <v>74205</v>
      </c>
      <c r="M38" s="74">
        <v>500</v>
      </c>
      <c r="N38" s="74">
        <v>2446</v>
      </c>
      <c r="O38" s="74">
        <v>3724</v>
      </c>
      <c r="P38" s="74">
        <v>1942</v>
      </c>
      <c r="Q38" s="74">
        <v>2315</v>
      </c>
      <c r="R38"/>
    </row>
    <row r="39" spans="1:18" ht="15" customHeight="1">
      <c r="A39" s="85" t="s">
        <v>57</v>
      </c>
      <c r="B39" s="74">
        <v>1145</v>
      </c>
      <c r="C39" s="74">
        <v>919</v>
      </c>
      <c r="D39" s="74">
        <v>51</v>
      </c>
      <c r="E39" s="74">
        <v>21</v>
      </c>
      <c r="F39" s="74">
        <v>100</v>
      </c>
      <c r="G39" s="74">
        <v>28</v>
      </c>
      <c r="H39" s="74">
        <v>26</v>
      </c>
      <c r="J39" s="85" t="s">
        <v>57</v>
      </c>
      <c r="K39" s="74">
        <v>3950</v>
      </c>
      <c r="L39" s="74">
        <v>3229</v>
      </c>
      <c r="M39" s="74">
        <v>118</v>
      </c>
      <c r="N39" s="74">
        <v>60</v>
      </c>
      <c r="O39" s="74">
        <v>268</v>
      </c>
      <c r="P39" s="74">
        <v>183</v>
      </c>
      <c r="Q39" s="74">
        <v>92</v>
      </c>
    </row>
    <row r="40" spans="1:18" ht="15" customHeight="1">
      <c r="A40" s="85" t="s">
        <v>58</v>
      </c>
      <c r="B40" s="74">
        <v>3071</v>
      </c>
      <c r="C40" s="74">
        <v>2135</v>
      </c>
      <c r="D40" s="74">
        <v>64</v>
      </c>
      <c r="E40" s="74">
        <v>415</v>
      </c>
      <c r="F40" s="74">
        <v>214</v>
      </c>
      <c r="G40" s="74">
        <v>101</v>
      </c>
      <c r="H40" s="74">
        <v>142</v>
      </c>
      <c r="J40" s="85" t="s">
        <v>58</v>
      </c>
      <c r="K40" s="74">
        <v>7776</v>
      </c>
      <c r="L40" s="74">
        <v>5007</v>
      </c>
      <c r="M40" s="74">
        <v>194</v>
      </c>
      <c r="N40" s="74">
        <v>1241</v>
      </c>
      <c r="O40" s="74">
        <v>617</v>
      </c>
      <c r="P40" s="74">
        <v>279</v>
      </c>
      <c r="Q40" s="74">
        <v>438</v>
      </c>
    </row>
    <row r="41" spans="1:18" ht="15" customHeight="1">
      <c r="A41" s="85" t="s">
        <v>62</v>
      </c>
      <c r="B41" s="74">
        <v>3107</v>
      </c>
      <c r="C41" s="74">
        <v>2771</v>
      </c>
      <c r="D41" s="74">
        <v>27</v>
      </c>
      <c r="E41" s="74">
        <v>47</v>
      </c>
      <c r="F41" s="74">
        <v>140</v>
      </c>
      <c r="G41" s="74">
        <v>65</v>
      </c>
      <c r="H41" s="74">
        <v>57</v>
      </c>
      <c r="J41" s="85" t="s">
        <v>62</v>
      </c>
      <c r="K41" s="74">
        <v>8503</v>
      </c>
      <c r="L41" s="74">
        <v>7499</v>
      </c>
      <c r="M41" s="74">
        <v>66</v>
      </c>
      <c r="N41" s="74">
        <v>119</v>
      </c>
      <c r="O41" s="74">
        <v>418</v>
      </c>
      <c r="P41" s="74">
        <v>242</v>
      </c>
      <c r="Q41" s="74">
        <v>159</v>
      </c>
    </row>
    <row r="42" spans="1:18" ht="15" customHeight="1">
      <c r="A42" s="85" t="s">
        <v>53</v>
      </c>
      <c r="B42" s="74">
        <v>611</v>
      </c>
      <c r="C42" s="74">
        <v>393</v>
      </c>
      <c r="D42" s="74">
        <v>7</v>
      </c>
      <c r="E42" s="74">
        <v>25</v>
      </c>
      <c r="F42" s="74">
        <v>72</v>
      </c>
      <c r="G42" s="74">
        <v>39</v>
      </c>
      <c r="H42" s="74">
        <v>75</v>
      </c>
      <c r="J42" s="85" t="s">
        <v>53</v>
      </c>
      <c r="K42" s="74">
        <v>1657</v>
      </c>
      <c r="L42" s="74">
        <v>913</v>
      </c>
      <c r="M42" s="74">
        <v>72</v>
      </c>
      <c r="N42" s="74">
        <v>65</v>
      </c>
      <c r="O42" s="74">
        <v>226</v>
      </c>
      <c r="P42" s="74">
        <v>182</v>
      </c>
      <c r="Q42" s="74">
        <v>199</v>
      </c>
    </row>
    <row r="43" spans="1:18" ht="15" customHeight="1">
      <c r="A43" s="85" t="s">
        <v>177</v>
      </c>
      <c r="B43" s="74">
        <v>2321</v>
      </c>
      <c r="C43" s="74">
        <v>2002</v>
      </c>
      <c r="D43" s="74">
        <v>21</v>
      </c>
      <c r="E43" s="74">
        <v>103</v>
      </c>
      <c r="F43" s="74">
        <v>88</v>
      </c>
      <c r="G43" s="74">
        <v>91</v>
      </c>
      <c r="H43" s="74">
        <v>16</v>
      </c>
      <c r="J43" s="85" t="s">
        <v>177</v>
      </c>
      <c r="K43" s="74">
        <v>5222</v>
      </c>
      <c r="L43" s="74">
        <v>4322</v>
      </c>
      <c r="M43" s="74">
        <v>50</v>
      </c>
      <c r="N43" s="74">
        <v>266</v>
      </c>
      <c r="O43" s="74">
        <v>239</v>
      </c>
      <c r="P43" s="74">
        <v>299</v>
      </c>
      <c r="Q43" s="74">
        <v>46</v>
      </c>
    </row>
    <row r="44" spans="1:18" ht="15" customHeight="1">
      <c r="A44" s="85" t="s">
        <v>54</v>
      </c>
      <c r="B44" s="74">
        <v>934</v>
      </c>
      <c r="C44" s="74">
        <v>850</v>
      </c>
      <c r="D44" s="74">
        <v>4</v>
      </c>
      <c r="E44" s="74">
        <v>19</v>
      </c>
      <c r="F44" s="74">
        <v>30</v>
      </c>
      <c r="G44" s="74">
        <v>15</v>
      </c>
      <c r="H44" s="74">
        <v>16</v>
      </c>
      <c r="J44" s="85" t="s">
        <v>54</v>
      </c>
      <c r="K44" s="74">
        <v>3100</v>
      </c>
      <c r="L44" s="74">
        <v>2540</v>
      </c>
      <c r="M44" s="74">
        <v>9</v>
      </c>
      <c r="N44" s="74">
        <v>147</v>
      </c>
      <c r="O44" s="74">
        <v>189</v>
      </c>
      <c r="P44" s="74">
        <v>123</v>
      </c>
      <c r="Q44" s="74">
        <v>92</v>
      </c>
    </row>
    <row r="45" spans="1:18" ht="15" customHeight="1">
      <c r="A45" s="85" t="s">
        <v>61</v>
      </c>
      <c r="B45" s="74">
        <v>2621</v>
      </c>
      <c r="C45" s="74">
        <v>2496</v>
      </c>
      <c r="D45" s="74">
        <v>17</v>
      </c>
      <c r="E45" s="74">
        <v>27</v>
      </c>
      <c r="F45" s="74">
        <v>54</v>
      </c>
      <c r="G45" s="74">
        <v>7</v>
      </c>
      <c r="H45" s="74">
        <v>20</v>
      </c>
      <c r="J45" s="85" t="s">
        <v>61</v>
      </c>
      <c r="K45" s="74">
        <v>3768</v>
      </c>
      <c r="L45" s="74">
        <v>3444</v>
      </c>
      <c r="M45" s="74">
        <v>53</v>
      </c>
      <c r="N45" s="74">
        <v>50</v>
      </c>
      <c r="O45" s="74">
        <v>158</v>
      </c>
      <c r="P45" s="74">
        <v>17</v>
      </c>
      <c r="Q45" s="74">
        <v>46</v>
      </c>
    </row>
    <row r="46" spans="1:18" ht="15" customHeight="1">
      <c r="A46" s="85" t="s">
        <v>55</v>
      </c>
      <c r="B46" s="74">
        <v>1559</v>
      </c>
      <c r="C46" s="74">
        <v>1074</v>
      </c>
      <c r="D46" s="74">
        <v>111</v>
      </c>
      <c r="E46" s="74">
        <v>34</v>
      </c>
      <c r="F46" s="74">
        <v>218</v>
      </c>
      <c r="G46" s="74">
        <v>64</v>
      </c>
      <c r="H46" s="74">
        <v>58</v>
      </c>
      <c r="J46" s="85" t="s">
        <v>55</v>
      </c>
      <c r="K46" s="74">
        <v>3534</v>
      </c>
      <c r="L46" s="74">
        <v>2423</v>
      </c>
      <c r="M46" s="74">
        <v>378</v>
      </c>
      <c r="N46" s="74">
        <v>52</v>
      </c>
      <c r="O46" s="74">
        <v>414</v>
      </c>
      <c r="P46" s="74">
        <v>197</v>
      </c>
      <c r="Q46" s="74">
        <v>70</v>
      </c>
    </row>
    <row r="47" spans="1:18" ht="15" customHeight="1">
      <c r="A47" s="85" t="s">
        <v>59</v>
      </c>
      <c r="B47" s="74">
        <v>320</v>
      </c>
      <c r="C47" s="74">
        <v>262</v>
      </c>
      <c r="D47" s="74">
        <v>6</v>
      </c>
      <c r="E47" s="74">
        <v>8</v>
      </c>
      <c r="F47" s="74">
        <v>32</v>
      </c>
      <c r="G47" s="74">
        <v>6</v>
      </c>
      <c r="H47" s="74">
        <v>6</v>
      </c>
      <c r="J47" s="85" t="s">
        <v>59</v>
      </c>
      <c r="K47" s="74">
        <v>1725</v>
      </c>
      <c r="L47" s="74">
        <v>1574</v>
      </c>
      <c r="M47" s="74">
        <v>10</v>
      </c>
      <c r="N47" s="74">
        <v>23</v>
      </c>
      <c r="O47" s="74">
        <v>75</v>
      </c>
      <c r="P47" s="74">
        <v>8</v>
      </c>
      <c r="Q47" s="74">
        <v>35</v>
      </c>
    </row>
    <row r="48" spans="1:18" ht="15" customHeight="1">
      <c r="A48" s="85" t="s">
        <v>56</v>
      </c>
      <c r="B48" s="74">
        <v>338</v>
      </c>
      <c r="C48" s="74">
        <v>312</v>
      </c>
      <c r="D48" s="74">
        <v>3</v>
      </c>
      <c r="E48" s="74">
        <v>17</v>
      </c>
      <c r="F48" s="74">
        <v>0</v>
      </c>
      <c r="G48" s="74">
        <v>4</v>
      </c>
      <c r="H48" s="74">
        <v>2</v>
      </c>
      <c r="J48" s="85" t="s">
        <v>56</v>
      </c>
      <c r="K48" s="74">
        <v>673</v>
      </c>
      <c r="L48" s="74">
        <v>560</v>
      </c>
      <c r="M48" s="74">
        <v>6</v>
      </c>
      <c r="N48" s="74">
        <v>91</v>
      </c>
      <c r="O48" s="74">
        <v>0</v>
      </c>
      <c r="P48" s="74">
        <v>10</v>
      </c>
      <c r="Q48" s="74">
        <v>6</v>
      </c>
    </row>
    <row r="49" spans="1:17" ht="15" customHeight="1">
      <c r="A49" s="85" t="s">
        <v>60</v>
      </c>
      <c r="B49" s="74">
        <v>5863</v>
      </c>
      <c r="C49" s="74">
        <v>4857</v>
      </c>
      <c r="D49" s="74">
        <v>63</v>
      </c>
      <c r="E49" s="74">
        <v>452</v>
      </c>
      <c r="F49" s="74">
        <v>233</v>
      </c>
      <c r="G49" s="74">
        <v>116</v>
      </c>
      <c r="H49" s="74">
        <v>142</v>
      </c>
      <c r="J49" s="85" t="s">
        <v>60</v>
      </c>
      <c r="K49" s="74">
        <v>12273</v>
      </c>
      <c r="L49" s="74">
        <v>8860</v>
      </c>
      <c r="M49" s="74">
        <v>152</v>
      </c>
      <c r="N49" s="74">
        <v>2014</v>
      </c>
      <c r="O49" s="74">
        <v>579</v>
      </c>
      <c r="P49" s="74">
        <v>326</v>
      </c>
      <c r="Q49" s="74">
        <v>342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8" tint="0.59999389629810485"/>
    <pageSetUpPr fitToPage="1"/>
  </sheetPr>
  <dimension ref="A1:R155"/>
  <sheetViews>
    <sheetView zoomScale="80" zoomScaleNormal="80" workbookViewId="0">
      <selection activeCell="B11" sqref="B11"/>
    </sheetView>
  </sheetViews>
  <sheetFormatPr baseColWidth="10" defaultColWidth="11.7109375" defaultRowHeight="15"/>
  <cols>
    <col min="1" max="1" width="9.28515625" style="181" customWidth="1"/>
    <col min="2" max="2" width="34.5703125" style="171" customWidth="1"/>
    <col min="3" max="5" width="11.85546875" style="1" customWidth="1"/>
    <col min="6" max="7" width="12.140625" style="102" customWidth="1"/>
    <col min="8" max="8" width="11.85546875" style="1" customWidth="1"/>
    <col min="19" max="16384" width="11.7109375" style="1"/>
  </cols>
  <sheetData>
    <row r="1" spans="1:18" s="98" customFormat="1" ht="17.45" customHeight="1">
      <c r="A1" s="180"/>
      <c r="B1" s="168" t="s">
        <v>64</v>
      </c>
      <c r="C1" s="94"/>
      <c r="D1" s="94"/>
      <c r="E1" s="94"/>
      <c r="F1" s="94"/>
      <c r="G1" s="94"/>
      <c r="H1" s="152"/>
      <c r="I1"/>
      <c r="J1"/>
      <c r="K1"/>
      <c r="L1"/>
      <c r="M1"/>
      <c r="N1"/>
      <c r="O1"/>
      <c r="P1"/>
      <c r="Q1"/>
      <c r="R1"/>
    </row>
    <row r="2" spans="1:18" s="98" customFormat="1" ht="15" customHeight="1">
      <c r="A2" s="180"/>
      <c r="B2" s="169" t="s">
        <v>342</v>
      </c>
      <c r="C2" s="95"/>
      <c r="D2" s="95"/>
      <c r="E2" s="95"/>
      <c r="F2" s="95"/>
      <c r="G2" s="95"/>
      <c r="H2" s="95"/>
      <c r="I2"/>
      <c r="J2"/>
      <c r="K2"/>
      <c r="L2"/>
      <c r="M2"/>
      <c r="N2"/>
      <c r="O2"/>
      <c r="P2"/>
      <c r="Q2"/>
      <c r="R2"/>
    </row>
    <row r="3" spans="1:18" s="98" customFormat="1" ht="15" customHeight="1">
      <c r="A3" s="180"/>
      <c r="B3" s="170"/>
      <c r="C3" s="95"/>
      <c r="D3" s="95"/>
      <c r="E3" s="95"/>
      <c r="F3" s="95"/>
      <c r="G3" s="95"/>
      <c r="H3" s="95"/>
      <c r="I3"/>
      <c r="J3"/>
      <c r="K3"/>
      <c r="L3"/>
      <c r="M3"/>
      <c r="N3"/>
      <c r="O3"/>
      <c r="P3"/>
      <c r="Q3"/>
      <c r="R3"/>
    </row>
    <row r="4" spans="1:18" ht="22.15" customHeight="1">
      <c r="B4" s="289" t="s">
        <v>165</v>
      </c>
      <c r="C4" s="286" t="s">
        <v>27</v>
      </c>
      <c r="D4" s="287"/>
      <c r="E4" s="288"/>
      <c r="F4" s="286" t="s">
        <v>0</v>
      </c>
      <c r="G4" s="287"/>
      <c r="H4" s="288"/>
    </row>
    <row r="5" spans="1:18" ht="22.15" customHeight="1">
      <c r="A5" s="181" t="s">
        <v>106</v>
      </c>
      <c r="B5" s="290"/>
      <c r="C5" s="143" t="s">
        <v>323</v>
      </c>
      <c r="D5" s="144" t="s">
        <v>339</v>
      </c>
      <c r="E5" s="144" t="s">
        <v>30</v>
      </c>
      <c r="F5" s="144" t="s">
        <v>323</v>
      </c>
      <c r="G5" s="144" t="s">
        <v>339</v>
      </c>
      <c r="H5" s="145" t="s">
        <v>30</v>
      </c>
    </row>
    <row r="6" spans="1:18" ht="15" customHeight="1">
      <c r="D6"/>
      <c r="E6"/>
      <c r="F6" s="155"/>
      <c r="G6" s="155"/>
      <c r="H6"/>
    </row>
    <row r="7" spans="1:18" ht="15" customHeight="1">
      <c r="B7" s="172" t="s">
        <v>31</v>
      </c>
      <c r="C7" s="77">
        <v>167604</v>
      </c>
      <c r="D7" s="77">
        <v>177563</v>
      </c>
      <c r="E7" s="118">
        <v>5.941982291592085E-2</v>
      </c>
      <c r="F7" s="156">
        <v>487313</v>
      </c>
      <c r="G7" s="156">
        <v>504448</v>
      </c>
      <c r="H7" s="118">
        <v>3.5162205810228775E-2</v>
      </c>
    </row>
    <row r="8" spans="1:18" ht="15" customHeight="1">
      <c r="C8" s="7"/>
      <c r="D8" s="7"/>
      <c r="F8" s="157"/>
      <c r="G8" s="157"/>
      <c r="H8" s="118"/>
    </row>
    <row r="9" spans="1:18" ht="15" customHeight="1">
      <c r="B9" s="172" t="s">
        <v>32</v>
      </c>
      <c r="C9" s="77">
        <v>110952</v>
      </c>
      <c r="D9" s="77">
        <v>115969</v>
      </c>
      <c r="E9" s="118">
        <v>4.5217751820607166E-2</v>
      </c>
      <c r="F9" s="77">
        <v>311628</v>
      </c>
      <c r="G9" s="77">
        <v>320689</v>
      </c>
      <c r="H9" s="118">
        <v>2.9076334604079213E-2</v>
      </c>
    </row>
    <row r="10" spans="1:18" ht="15" customHeight="1">
      <c r="A10" s="229" t="s">
        <v>163</v>
      </c>
      <c r="B10" s="258" t="s">
        <v>160</v>
      </c>
      <c r="C10" s="74">
        <v>4231</v>
      </c>
      <c r="D10" s="74">
        <v>4845</v>
      </c>
      <c r="E10" s="83">
        <v>0.14511935712597501</v>
      </c>
      <c r="F10" s="222">
        <v>9269</v>
      </c>
      <c r="G10" s="222">
        <v>9752</v>
      </c>
      <c r="H10" s="83">
        <v>5.2109181141439143E-2</v>
      </c>
    </row>
    <row r="11" spans="1:18" ht="15" customHeight="1">
      <c r="A11" s="229" t="s">
        <v>129</v>
      </c>
      <c r="B11" s="258" t="s">
        <v>66</v>
      </c>
      <c r="C11" s="74">
        <v>861</v>
      </c>
      <c r="D11" s="74">
        <v>878</v>
      </c>
      <c r="E11" s="83">
        <v>1.9744483159117365E-2</v>
      </c>
      <c r="F11" s="222">
        <v>3356</v>
      </c>
      <c r="G11" s="222">
        <v>3273</v>
      </c>
      <c r="H11" s="83">
        <v>-2.4731823599523195E-2</v>
      </c>
    </row>
    <row r="12" spans="1:18" ht="15" customHeight="1">
      <c r="A12" s="229" t="s">
        <v>109</v>
      </c>
      <c r="B12" s="258" t="s">
        <v>281</v>
      </c>
      <c r="C12" s="74">
        <v>1682</v>
      </c>
      <c r="D12" s="74">
        <v>1440</v>
      </c>
      <c r="E12" s="83">
        <v>-0.14387633769322239</v>
      </c>
      <c r="F12" s="222">
        <v>4579</v>
      </c>
      <c r="G12" s="222">
        <v>4135</v>
      </c>
      <c r="H12" s="83">
        <v>-9.6964402708014874E-2</v>
      </c>
    </row>
    <row r="13" spans="1:18" ht="15" customHeight="1">
      <c r="A13" s="229" t="s">
        <v>130</v>
      </c>
      <c r="B13" s="258" t="s">
        <v>67</v>
      </c>
      <c r="C13" s="74">
        <v>434</v>
      </c>
      <c r="D13" s="74">
        <v>424</v>
      </c>
      <c r="E13" s="83">
        <v>-2.3041474654377891E-2</v>
      </c>
      <c r="F13" s="222">
        <v>638</v>
      </c>
      <c r="G13" s="222">
        <v>627</v>
      </c>
      <c r="H13" s="83">
        <v>-1.7241379310344862E-2</v>
      </c>
    </row>
    <row r="14" spans="1:18" ht="15" customHeight="1">
      <c r="A14" s="229" t="s">
        <v>110</v>
      </c>
      <c r="B14" s="258" t="s">
        <v>68</v>
      </c>
      <c r="C14" s="74">
        <v>627</v>
      </c>
      <c r="D14" s="74">
        <v>855</v>
      </c>
      <c r="E14" s="83">
        <v>0.36363636363636354</v>
      </c>
      <c r="F14" s="222">
        <v>2217</v>
      </c>
      <c r="G14" s="222">
        <v>2518</v>
      </c>
      <c r="H14" s="83">
        <v>0.13576905728461885</v>
      </c>
    </row>
    <row r="15" spans="1:18" ht="15" customHeight="1">
      <c r="A15" s="229" t="s">
        <v>107</v>
      </c>
      <c r="B15" s="258" t="s">
        <v>69</v>
      </c>
      <c r="C15" s="74">
        <v>4358</v>
      </c>
      <c r="D15" s="74">
        <v>4483</v>
      </c>
      <c r="E15" s="83">
        <v>2.8682882055989012E-2</v>
      </c>
      <c r="F15" s="222">
        <v>10002</v>
      </c>
      <c r="G15" s="222">
        <v>10046</v>
      </c>
      <c r="H15" s="83">
        <v>4.3991201759647769E-3</v>
      </c>
    </row>
    <row r="16" spans="1:18" ht="15" customHeight="1">
      <c r="A16" s="229" t="s">
        <v>131</v>
      </c>
      <c r="B16" s="258" t="s">
        <v>70</v>
      </c>
      <c r="C16" s="74">
        <v>6107</v>
      </c>
      <c r="D16" s="74">
        <v>6291</v>
      </c>
      <c r="E16" s="83">
        <v>3.01293597511052E-2</v>
      </c>
      <c r="F16" s="222">
        <v>14729</v>
      </c>
      <c r="G16" s="222">
        <v>14462</v>
      </c>
      <c r="H16" s="83">
        <v>-1.8127503564396741E-2</v>
      </c>
    </row>
    <row r="17" spans="1:8" ht="15" customHeight="1">
      <c r="A17" s="229" t="s">
        <v>132</v>
      </c>
      <c r="B17" s="258" t="s">
        <v>71</v>
      </c>
      <c r="C17" s="74">
        <v>2132</v>
      </c>
      <c r="D17" s="74">
        <v>2778</v>
      </c>
      <c r="E17" s="83">
        <v>0.30300187617260788</v>
      </c>
      <c r="F17" s="222">
        <v>4508</v>
      </c>
      <c r="G17" s="222">
        <v>5272</v>
      </c>
      <c r="H17" s="83">
        <v>0.16947648624667266</v>
      </c>
    </row>
    <row r="18" spans="1:8" ht="15" customHeight="1">
      <c r="A18" s="166">
        <v>10708</v>
      </c>
      <c r="B18" s="258" t="s">
        <v>257</v>
      </c>
      <c r="C18" s="74">
        <v>347</v>
      </c>
      <c r="D18" s="74">
        <v>524</v>
      </c>
      <c r="E18" s="83">
        <v>0.51008645533141217</v>
      </c>
      <c r="F18" s="222">
        <v>766</v>
      </c>
      <c r="G18" s="222">
        <v>954</v>
      </c>
      <c r="H18" s="83">
        <v>0.2454308093994777</v>
      </c>
    </row>
    <row r="19" spans="1:8" ht="15" customHeight="1">
      <c r="A19" s="229" t="s">
        <v>133</v>
      </c>
      <c r="B19" s="258" t="s">
        <v>72</v>
      </c>
      <c r="C19" s="74">
        <v>7704</v>
      </c>
      <c r="D19" s="74">
        <v>6979</v>
      </c>
      <c r="E19" s="83">
        <v>-9.4106957424714421E-2</v>
      </c>
      <c r="F19" s="74">
        <v>26417</v>
      </c>
      <c r="G19" s="74">
        <v>23670</v>
      </c>
      <c r="H19" s="83">
        <v>-0.1039860695764091</v>
      </c>
    </row>
    <row r="20" spans="1:8" ht="15" customHeight="1">
      <c r="A20" s="229" t="s">
        <v>134</v>
      </c>
      <c r="B20" s="258" t="s">
        <v>73</v>
      </c>
      <c r="C20" s="74">
        <v>2459</v>
      </c>
      <c r="D20" s="74">
        <v>2700</v>
      </c>
      <c r="E20" s="83">
        <v>9.8007320048800306E-2</v>
      </c>
      <c r="F20" s="74">
        <v>7229</v>
      </c>
      <c r="G20" s="74">
        <v>6963</v>
      </c>
      <c r="H20" s="83">
        <v>-3.679623737723059E-2</v>
      </c>
    </row>
    <row r="21" spans="1:8" ht="15" customHeight="1">
      <c r="A21" s="230" t="s">
        <v>192</v>
      </c>
      <c r="B21" s="258" t="s">
        <v>193</v>
      </c>
      <c r="C21" s="90">
        <v>200</v>
      </c>
      <c r="D21" s="90">
        <v>235</v>
      </c>
      <c r="E21" s="91">
        <v>0.17500000000000004</v>
      </c>
      <c r="F21" s="90">
        <v>3227</v>
      </c>
      <c r="G21" s="90">
        <v>3471</v>
      </c>
      <c r="H21" s="91">
        <v>7.5612023551286045E-2</v>
      </c>
    </row>
    <row r="22" spans="1:8" ht="15" customHeight="1">
      <c r="A22" s="166">
        <v>10305</v>
      </c>
      <c r="B22" s="258" t="s">
        <v>288</v>
      </c>
      <c r="C22" s="74">
        <v>697</v>
      </c>
      <c r="D22" s="74">
        <v>674</v>
      </c>
      <c r="E22" s="91">
        <v>-3.2998565279770409E-2</v>
      </c>
      <c r="F22" s="74">
        <v>1145</v>
      </c>
      <c r="G22" s="74">
        <v>1195</v>
      </c>
      <c r="H22" s="91">
        <v>4.366812227074246E-2</v>
      </c>
    </row>
    <row r="23" spans="1:8" ht="15" customHeight="1">
      <c r="A23" s="229" t="s">
        <v>135</v>
      </c>
      <c r="B23" s="259" t="s">
        <v>74</v>
      </c>
      <c r="C23" s="74">
        <v>392</v>
      </c>
      <c r="D23" s="74">
        <v>422</v>
      </c>
      <c r="E23" s="91">
        <v>7.6530612244897878E-2</v>
      </c>
      <c r="F23" s="74">
        <v>2083</v>
      </c>
      <c r="G23" s="74">
        <v>1976</v>
      </c>
      <c r="H23" s="91">
        <v>-5.1368218915026409E-2</v>
      </c>
    </row>
    <row r="24" spans="1:8" ht="15" customHeight="1">
      <c r="A24" s="229" t="s">
        <v>111</v>
      </c>
      <c r="B24" s="258" t="s">
        <v>262</v>
      </c>
      <c r="C24" s="74">
        <v>9898</v>
      </c>
      <c r="D24" s="74">
        <v>8852</v>
      </c>
      <c r="E24" s="91">
        <v>-0.10567791473024857</v>
      </c>
      <c r="F24" s="74">
        <v>26621</v>
      </c>
      <c r="G24" s="74">
        <v>23976</v>
      </c>
      <c r="H24" s="91">
        <v>-9.9357649975583162E-2</v>
      </c>
    </row>
    <row r="25" spans="1:8" ht="15" customHeight="1">
      <c r="A25" s="166" t="s">
        <v>136</v>
      </c>
      <c r="B25" s="258" t="s">
        <v>263</v>
      </c>
      <c r="C25" s="74">
        <v>3740</v>
      </c>
      <c r="D25" s="74">
        <v>4322</v>
      </c>
      <c r="E25" s="91">
        <v>0.155614973262032</v>
      </c>
      <c r="F25" s="74">
        <v>10531</v>
      </c>
      <c r="G25" s="74">
        <v>11873</v>
      </c>
      <c r="H25" s="91">
        <v>0.12743329218497768</v>
      </c>
    </row>
    <row r="26" spans="1:8" ht="15" customHeight="1">
      <c r="A26" s="166" t="s">
        <v>137</v>
      </c>
      <c r="B26" s="258" t="s">
        <v>77</v>
      </c>
      <c r="C26" s="74">
        <v>598</v>
      </c>
      <c r="D26" s="74">
        <v>835</v>
      </c>
      <c r="E26" s="91">
        <v>0.39632107023411378</v>
      </c>
      <c r="F26" s="74">
        <v>741</v>
      </c>
      <c r="G26" s="74">
        <v>852</v>
      </c>
      <c r="H26" s="91">
        <v>0.1497975708502024</v>
      </c>
    </row>
    <row r="27" spans="1:8" ht="15" customHeight="1">
      <c r="A27" s="166" t="s">
        <v>113</v>
      </c>
      <c r="B27" s="258" t="s">
        <v>264</v>
      </c>
      <c r="C27" s="74">
        <v>2323</v>
      </c>
      <c r="D27" s="74">
        <v>2181</v>
      </c>
      <c r="E27" s="91">
        <v>-6.1127851915626308E-2</v>
      </c>
      <c r="F27" s="74">
        <v>6780</v>
      </c>
      <c r="G27" s="74">
        <v>6011</v>
      </c>
      <c r="H27" s="91">
        <v>-0.11342182890855457</v>
      </c>
    </row>
    <row r="28" spans="1:8" ht="15" customHeight="1">
      <c r="A28" s="166">
        <v>10311</v>
      </c>
      <c r="B28" s="258" t="s">
        <v>327</v>
      </c>
      <c r="C28" s="74">
        <v>0</v>
      </c>
      <c r="D28" s="74">
        <v>460</v>
      </c>
      <c r="E28" s="91" t="s">
        <v>345</v>
      </c>
      <c r="F28" s="74">
        <v>0</v>
      </c>
      <c r="G28" s="74">
        <v>889</v>
      </c>
      <c r="H28" s="91" t="s">
        <v>345</v>
      </c>
    </row>
    <row r="29" spans="1:8" ht="15" customHeight="1">
      <c r="A29" s="166" t="s">
        <v>138</v>
      </c>
      <c r="B29" s="258" t="s">
        <v>79</v>
      </c>
      <c r="C29" s="74">
        <v>2094</v>
      </c>
      <c r="D29" s="74">
        <v>2368</v>
      </c>
      <c r="E29" s="91">
        <v>0.13085004775549192</v>
      </c>
      <c r="F29" s="74">
        <v>14206</v>
      </c>
      <c r="G29" s="74">
        <v>15708</v>
      </c>
      <c r="H29" s="91">
        <v>0.10572997325073907</v>
      </c>
    </row>
    <row r="30" spans="1:8" ht="15" customHeight="1">
      <c r="A30" s="166">
        <v>10717</v>
      </c>
      <c r="B30" s="260" t="s">
        <v>191</v>
      </c>
      <c r="C30" s="74">
        <v>11309</v>
      </c>
      <c r="D30" s="74">
        <v>11826</v>
      </c>
      <c r="E30" s="91">
        <v>4.5715801573967596E-2</v>
      </c>
      <c r="F30" s="74">
        <v>16264</v>
      </c>
      <c r="G30" s="74">
        <v>17087</v>
      </c>
      <c r="H30" s="91">
        <v>5.0602557796360026E-2</v>
      </c>
    </row>
    <row r="31" spans="1:8" ht="15" customHeight="1">
      <c r="A31" s="166" t="s">
        <v>139</v>
      </c>
      <c r="B31" s="258" t="s">
        <v>265</v>
      </c>
      <c r="C31" s="74">
        <v>28176</v>
      </c>
      <c r="D31" s="74">
        <v>30775</v>
      </c>
      <c r="E31" s="91">
        <v>9.2241624077228801E-2</v>
      </c>
      <c r="F31" s="74">
        <v>91460</v>
      </c>
      <c r="G31" s="74">
        <v>98661</v>
      </c>
      <c r="H31" s="91">
        <v>7.8733872731248544E-2</v>
      </c>
    </row>
    <row r="32" spans="1:8" ht="15" customHeight="1">
      <c r="A32" s="166" t="s">
        <v>114</v>
      </c>
      <c r="B32" s="258" t="s">
        <v>266</v>
      </c>
      <c r="C32" s="74">
        <v>2154</v>
      </c>
      <c r="D32" s="74">
        <v>2216</v>
      </c>
      <c r="E32" s="91">
        <v>2.8783658310120641E-2</v>
      </c>
      <c r="F32" s="74">
        <v>4946</v>
      </c>
      <c r="G32" s="74">
        <v>5786</v>
      </c>
      <c r="H32" s="91">
        <v>0.16983420946219163</v>
      </c>
    </row>
    <row r="33" spans="1:18" ht="15" customHeight="1">
      <c r="A33" s="166" t="s">
        <v>108</v>
      </c>
      <c r="B33" s="258" t="s">
        <v>82</v>
      </c>
      <c r="C33" s="74">
        <v>12732</v>
      </c>
      <c r="D33" s="74">
        <v>12118</v>
      </c>
      <c r="E33" s="91">
        <v>-4.8224945020420962E-2</v>
      </c>
      <c r="F33" s="74">
        <v>31169</v>
      </c>
      <c r="G33" s="74">
        <v>31004</v>
      </c>
      <c r="H33" s="91">
        <v>-5.2937213256761817E-3</v>
      </c>
    </row>
    <row r="34" spans="1:18" s="102" customFormat="1" ht="15" customHeight="1">
      <c r="A34" s="166" t="s">
        <v>140</v>
      </c>
      <c r="B34" s="259" t="s">
        <v>267</v>
      </c>
      <c r="C34" s="222">
        <v>1136</v>
      </c>
      <c r="D34" s="222">
        <v>1411</v>
      </c>
      <c r="E34" s="165">
        <v>0.24207746478873249</v>
      </c>
      <c r="F34" s="222">
        <v>7358</v>
      </c>
      <c r="G34" s="222">
        <v>8463</v>
      </c>
      <c r="H34" s="165">
        <v>0.15017667844522964</v>
      </c>
      <c r="I34"/>
      <c r="J34"/>
      <c r="K34"/>
      <c r="L34"/>
      <c r="M34"/>
      <c r="N34"/>
      <c r="O34"/>
      <c r="P34"/>
      <c r="Q34"/>
      <c r="R34"/>
    </row>
    <row r="35" spans="1:18" ht="15" customHeight="1">
      <c r="A35" s="166" t="s">
        <v>115</v>
      </c>
      <c r="B35" s="258" t="s">
        <v>282</v>
      </c>
      <c r="C35" s="74">
        <v>433</v>
      </c>
      <c r="D35" s="74">
        <v>409</v>
      </c>
      <c r="E35" s="91">
        <v>-5.5427251732101612E-2</v>
      </c>
      <c r="F35" s="74">
        <v>841</v>
      </c>
      <c r="G35" s="74">
        <v>826</v>
      </c>
      <c r="H35" s="91">
        <v>-1.7835909631391256E-2</v>
      </c>
    </row>
    <row r="36" spans="1:18" ht="15" customHeight="1">
      <c r="A36" s="166">
        <v>10314</v>
      </c>
      <c r="B36" s="258" t="s">
        <v>328</v>
      </c>
      <c r="C36" s="74">
        <v>0</v>
      </c>
      <c r="D36" s="74">
        <v>153</v>
      </c>
      <c r="E36" s="91" t="s">
        <v>345</v>
      </c>
      <c r="F36" s="74">
        <v>0</v>
      </c>
      <c r="G36" s="74">
        <v>402</v>
      </c>
      <c r="H36" s="91" t="s">
        <v>345</v>
      </c>
    </row>
    <row r="37" spans="1:18" ht="15" customHeight="1">
      <c r="A37" s="166">
        <v>10720</v>
      </c>
      <c r="B37" s="258" t="s">
        <v>329</v>
      </c>
      <c r="C37" s="74">
        <v>0</v>
      </c>
      <c r="D37" s="74">
        <v>156</v>
      </c>
      <c r="E37" s="91" t="s">
        <v>345</v>
      </c>
      <c r="F37" s="74">
        <v>0</v>
      </c>
      <c r="G37" s="74">
        <v>304</v>
      </c>
      <c r="H37" s="91" t="s">
        <v>345</v>
      </c>
    </row>
    <row r="38" spans="1:18" ht="15" customHeight="1">
      <c r="A38" s="166" t="s">
        <v>116</v>
      </c>
      <c r="B38" s="258" t="s">
        <v>268</v>
      </c>
      <c r="C38" s="74">
        <v>526</v>
      </c>
      <c r="D38" s="74">
        <v>523</v>
      </c>
      <c r="E38" s="91">
        <v>-5.7034220532319324E-3</v>
      </c>
      <c r="F38" s="74">
        <v>868</v>
      </c>
      <c r="G38" s="74">
        <v>980</v>
      </c>
      <c r="H38" s="91">
        <v>0.12903225806451624</v>
      </c>
    </row>
    <row r="39" spans="1:18" ht="15" customHeight="1">
      <c r="A39" s="229" t="s">
        <v>141</v>
      </c>
      <c r="B39" s="258" t="s">
        <v>269</v>
      </c>
      <c r="C39" s="86">
        <v>366</v>
      </c>
      <c r="D39" s="86">
        <v>452</v>
      </c>
      <c r="E39" s="91">
        <v>0.23497267759562845</v>
      </c>
      <c r="F39" s="86">
        <v>653</v>
      </c>
      <c r="G39" s="86">
        <v>761</v>
      </c>
      <c r="H39" s="91">
        <v>0.16539050535987743</v>
      </c>
    </row>
    <row r="40" spans="1:18" ht="15" customHeight="1">
      <c r="A40" s="229" t="s">
        <v>142</v>
      </c>
      <c r="B40" s="261" t="s">
        <v>270</v>
      </c>
      <c r="C40" s="74">
        <v>2736</v>
      </c>
      <c r="D40" s="74">
        <v>2820</v>
      </c>
      <c r="E40" s="91">
        <v>3.0701754385964897E-2</v>
      </c>
      <c r="F40" s="74">
        <v>7797</v>
      </c>
      <c r="G40" s="74">
        <v>7417</v>
      </c>
      <c r="H40" s="91">
        <v>-4.8736693600102576E-2</v>
      </c>
    </row>
    <row r="41" spans="1:18" ht="15" customHeight="1">
      <c r="A41" s="229" t="s">
        <v>180</v>
      </c>
      <c r="B41" s="262" t="s">
        <v>271</v>
      </c>
      <c r="C41" s="74">
        <v>153</v>
      </c>
      <c r="D41" s="74">
        <v>200</v>
      </c>
      <c r="E41" s="91">
        <v>0.30718954248366015</v>
      </c>
      <c r="F41" s="74">
        <v>496</v>
      </c>
      <c r="G41" s="74">
        <v>584</v>
      </c>
      <c r="H41" s="91">
        <v>0.17741935483870974</v>
      </c>
    </row>
    <row r="42" spans="1:18" ht="15" customHeight="1">
      <c r="A42" s="229" t="s">
        <v>181</v>
      </c>
      <c r="B42" s="260" t="s">
        <v>179</v>
      </c>
      <c r="C42" s="74">
        <v>347</v>
      </c>
      <c r="D42" s="74">
        <v>364</v>
      </c>
      <c r="E42" s="91">
        <v>4.8991354466858761E-2</v>
      </c>
      <c r="F42" s="74">
        <v>732</v>
      </c>
      <c r="G42" s="74">
        <v>791</v>
      </c>
      <c r="H42" s="91">
        <v>8.0601092896174897E-2</v>
      </c>
    </row>
    <row r="43" spans="1:18" ht="15" customHeight="1">
      <c r="F43" s="158"/>
    </row>
    <row r="44" spans="1:18" ht="15" customHeight="1">
      <c r="B44" s="172" t="s">
        <v>33</v>
      </c>
      <c r="C44" s="77">
        <v>4235</v>
      </c>
      <c r="D44" s="77">
        <v>4566</v>
      </c>
      <c r="E44" s="118">
        <v>7.8158205430932659E-2</v>
      </c>
      <c r="F44" s="77">
        <v>16816</v>
      </c>
      <c r="G44" s="77">
        <v>17638</v>
      </c>
      <c r="H44" s="118">
        <v>4.8882017126546051E-2</v>
      </c>
    </row>
    <row r="45" spans="1:18" ht="15" customHeight="1">
      <c r="A45" s="229" t="s">
        <v>128</v>
      </c>
      <c r="B45" s="173" t="s">
        <v>85</v>
      </c>
      <c r="C45" s="74">
        <v>890</v>
      </c>
      <c r="D45" s="74">
        <v>885</v>
      </c>
      <c r="E45" s="89">
        <v>-5.6179775280899014E-3</v>
      </c>
      <c r="F45" s="74">
        <v>9205</v>
      </c>
      <c r="G45" s="74">
        <v>9408</v>
      </c>
      <c r="H45" s="4">
        <v>2.2053231939163531E-2</v>
      </c>
    </row>
    <row r="46" spans="1:18" ht="15" customHeight="1">
      <c r="A46" s="231" t="s">
        <v>182</v>
      </c>
      <c r="B46" s="175" t="s">
        <v>183</v>
      </c>
      <c r="C46" s="74">
        <v>792</v>
      </c>
      <c r="D46" s="74">
        <v>490</v>
      </c>
      <c r="E46" s="89">
        <v>-0.38131313131313127</v>
      </c>
      <c r="F46" s="74">
        <v>1355</v>
      </c>
      <c r="G46" s="74">
        <v>810</v>
      </c>
      <c r="H46" s="4">
        <v>-0.40221402214022139</v>
      </c>
    </row>
    <row r="47" spans="1:18" ht="15" customHeight="1">
      <c r="A47" s="229" t="s">
        <v>126</v>
      </c>
      <c r="B47" s="177" t="s">
        <v>86</v>
      </c>
      <c r="C47" s="74">
        <v>59</v>
      </c>
      <c r="D47" s="74">
        <v>122</v>
      </c>
      <c r="E47" s="89">
        <v>1.0677966101694913</v>
      </c>
      <c r="F47" s="74">
        <v>150</v>
      </c>
      <c r="G47" s="74">
        <v>238</v>
      </c>
      <c r="H47" s="4">
        <v>0.58666666666666667</v>
      </c>
    </row>
    <row r="48" spans="1:18" ht="15" customHeight="1">
      <c r="A48" s="229" t="s">
        <v>127</v>
      </c>
      <c r="B48" s="173" t="s">
        <v>87</v>
      </c>
      <c r="C48" s="74">
        <v>268</v>
      </c>
      <c r="D48" s="74">
        <v>253</v>
      </c>
      <c r="E48" s="89">
        <v>-5.5970149253731338E-2</v>
      </c>
      <c r="F48" s="74">
        <v>1054</v>
      </c>
      <c r="G48" s="74">
        <v>786</v>
      </c>
      <c r="H48" s="4">
        <v>-0.25426944971537002</v>
      </c>
    </row>
    <row r="49" spans="1:8" ht="15" customHeight="1">
      <c r="A49" s="229" t="s">
        <v>112</v>
      </c>
      <c r="B49" s="173" t="s">
        <v>272</v>
      </c>
      <c r="C49" s="74">
        <v>831</v>
      </c>
      <c r="D49" s="74">
        <v>732</v>
      </c>
      <c r="E49" s="89">
        <v>-0.11913357400722024</v>
      </c>
      <c r="F49" s="74">
        <v>1806</v>
      </c>
      <c r="G49" s="74">
        <v>1678</v>
      </c>
      <c r="H49" s="4">
        <v>-7.0874861572535974E-2</v>
      </c>
    </row>
    <row r="50" spans="1:8" ht="15" customHeight="1">
      <c r="A50" s="186">
        <v>10609</v>
      </c>
      <c r="B50" s="173" t="s">
        <v>195</v>
      </c>
      <c r="C50" s="74">
        <v>214</v>
      </c>
      <c r="D50" s="74">
        <v>102</v>
      </c>
      <c r="E50" s="89">
        <v>-0.52336448598130847</v>
      </c>
      <c r="F50" s="74">
        <v>326</v>
      </c>
      <c r="G50" s="74">
        <v>149</v>
      </c>
      <c r="H50" s="4">
        <v>-0.54294478527607359</v>
      </c>
    </row>
    <row r="51" spans="1:8" ht="15" customHeight="1">
      <c r="A51" s="186">
        <v>10612</v>
      </c>
      <c r="B51" s="173" t="s">
        <v>196</v>
      </c>
      <c r="C51" s="74">
        <v>45</v>
      </c>
      <c r="D51" s="74">
        <v>36</v>
      </c>
      <c r="E51" s="89">
        <v>-0.19999999999999996</v>
      </c>
      <c r="F51" s="74">
        <v>105</v>
      </c>
      <c r="G51" s="74">
        <v>66</v>
      </c>
      <c r="H51" s="4">
        <v>-0.37142857142857144</v>
      </c>
    </row>
    <row r="52" spans="1:8" ht="15" customHeight="1">
      <c r="A52" s="186">
        <v>10316</v>
      </c>
      <c r="B52" s="173" t="s">
        <v>258</v>
      </c>
      <c r="C52" s="74">
        <v>493</v>
      </c>
      <c r="D52" s="74">
        <v>543</v>
      </c>
      <c r="E52" s="89">
        <v>0.10141987829614596</v>
      </c>
      <c r="F52" s="74">
        <v>1470</v>
      </c>
      <c r="G52" s="74">
        <v>1733</v>
      </c>
      <c r="H52" s="4">
        <v>0.17891156462585034</v>
      </c>
    </row>
    <row r="53" spans="1:8" ht="15" customHeight="1">
      <c r="A53" s="186">
        <v>10615</v>
      </c>
      <c r="B53" s="173" t="s">
        <v>259</v>
      </c>
      <c r="C53" s="74">
        <v>643</v>
      </c>
      <c r="D53" s="74">
        <v>1255</v>
      </c>
      <c r="E53" s="89">
        <v>0.95178849144634525</v>
      </c>
      <c r="F53" s="74">
        <v>1345</v>
      </c>
      <c r="G53" s="74">
        <v>2591</v>
      </c>
      <c r="H53" s="4">
        <v>0.92639405204460967</v>
      </c>
    </row>
    <row r="54" spans="1:8" ht="15" customHeight="1">
      <c r="A54" s="166">
        <v>10319</v>
      </c>
      <c r="B54" s="262" t="s">
        <v>330</v>
      </c>
      <c r="C54" s="74">
        <v>0</v>
      </c>
      <c r="D54" s="74">
        <v>148</v>
      </c>
      <c r="E54" s="91">
        <v>4.8991354466858761E-2</v>
      </c>
      <c r="F54" s="74">
        <v>0</v>
      </c>
      <c r="G54" s="74">
        <v>179</v>
      </c>
      <c r="H54" s="4" t="s">
        <v>345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68" t="s">
        <v>64</v>
      </c>
      <c r="C57" s="95"/>
      <c r="D57" s="95"/>
      <c r="E57" s="95"/>
      <c r="F57" s="95"/>
      <c r="G57" s="95"/>
      <c r="H57" s="95"/>
    </row>
    <row r="58" spans="1:8" ht="15" customHeight="1">
      <c r="B58" s="169" t="s">
        <v>342</v>
      </c>
      <c r="C58" s="95"/>
      <c r="D58" s="95"/>
      <c r="E58" s="95"/>
      <c r="F58" s="95"/>
      <c r="G58" s="95"/>
      <c r="H58" s="95"/>
    </row>
    <row r="59" spans="1:8" ht="15" customHeight="1">
      <c r="B59" s="1"/>
      <c r="F59" s="1"/>
      <c r="G59" s="1"/>
    </row>
    <row r="60" spans="1:8" ht="15" customHeight="1">
      <c r="B60" s="289" t="s">
        <v>165</v>
      </c>
      <c r="C60" s="286" t="s">
        <v>27</v>
      </c>
      <c r="D60" s="287"/>
      <c r="E60" s="288"/>
      <c r="F60" s="286" t="s">
        <v>0</v>
      </c>
      <c r="G60" s="287"/>
      <c r="H60" s="288"/>
    </row>
    <row r="61" spans="1:8" ht="15" customHeight="1">
      <c r="B61" s="290"/>
      <c r="C61" s="143" t="s">
        <v>323</v>
      </c>
      <c r="D61" s="144" t="s">
        <v>339</v>
      </c>
      <c r="E61" s="144" t="s">
        <v>30</v>
      </c>
      <c r="F61" s="144" t="s">
        <v>323</v>
      </c>
      <c r="G61" s="144" t="s">
        <v>339</v>
      </c>
      <c r="H61" s="126" t="s">
        <v>30</v>
      </c>
    </row>
    <row r="62" spans="1:8" ht="15" customHeight="1">
      <c r="B62" s="1"/>
      <c r="F62" s="1"/>
      <c r="G62" s="1"/>
    </row>
    <row r="63" spans="1:8" ht="15" customHeight="1">
      <c r="B63" s="172" t="s">
        <v>34</v>
      </c>
      <c r="C63" s="77">
        <v>20069</v>
      </c>
      <c r="D63" s="77">
        <v>19714</v>
      </c>
      <c r="E63" s="118">
        <v>-1.7688973043001655E-2</v>
      </c>
      <c r="F63" s="77">
        <v>51657</v>
      </c>
      <c r="G63" s="77">
        <v>49954</v>
      </c>
      <c r="H63" s="118">
        <v>-3.2967458427705876E-2</v>
      </c>
    </row>
    <row r="64" spans="1:8" ht="15" customHeight="1">
      <c r="A64" s="229" t="s">
        <v>164</v>
      </c>
      <c r="B64" s="173" t="s">
        <v>158</v>
      </c>
      <c r="C64" s="3">
        <v>491</v>
      </c>
      <c r="D64" s="3">
        <v>671</v>
      </c>
      <c r="E64" s="4">
        <v>0.36659877800407337</v>
      </c>
      <c r="F64" s="3">
        <v>964</v>
      </c>
      <c r="G64" s="3">
        <v>1260</v>
      </c>
      <c r="H64" s="4">
        <v>0.30705394190871371</v>
      </c>
    </row>
    <row r="65" spans="1:8" ht="15" customHeight="1">
      <c r="A65" s="229" t="s">
        <v>143</v>
      </c>
      <c r="B65" s="173" t="s">
        <v>88</v>
      </c>
      <c r="C65" s="3">
        <v>340</v>
      </c>
      <c r="D65" s="3">
        <v>280</v>
      </c>
      <c r="E65" s="4">
        <v>-0.17647058823529416</v>
      </c>
      <c r="F65" s="3">
        <v>639</v>
      </c>
      <c r="G65" s="3">
        <v>613</v>
      </c>
      <c r="H65" s="4">
        <v>-4.0688575899843538E-2</v>
      </c>
    </row>
    <row r="66" spans="1:8" ht="15" customHeight="1">
      <c r="A66" s="166">
        <v>10808</v>
      </c>
      <c r="B66" s="173" t="s">
        <v>298</v>
      </c>
      <c r="C66" s="3">
        <v>258</v>
      </c>
      <c r="D66" s="3">
        <v>191</v>
      </c>
      <c r="E66" s="4">
        <v>-0.25968992248062017</v>
      </c>
      <c r="F66" s="3">
        <v>443</v>
      </c>
      <c r="G66" s="3">
        <v>387</v>
      </c>
      <c r="H66" s="4">
        <v>-0.12641083521444696</v>
      </c>
    </row>
    <row r="67" spans="1:8" ht="15" customHeight="1">
      <c r="A67" s="229" t="s">
        <v>144</v>
      </c>
      <c r="B67" s="173" t="s">
        <v>89</v>
      </c>
      <c r="C67" s="3">
        <v>668</v>
      </c>
      <c r="D67" s="3">
        <v>330</v>
      </c>
      <c r="E67" s="4">
        <v>-0.50598802395209574</v>
      </c>
      <c r="F67" s="3">
        <v>2266</v>
      </c>
      <c r="G67" s="3">
        <v>623</v>
      </c>
      <c r="H67" s="4">
        <v>-0.72506619593998234</v>
      </c>
    </row>
    <row r="68" spans="1:8" ht="15" customHeight="1">
      <c r="A68" s="229" t="s">
        <v>145</v>
      </c>
      <c r="B68" s="173" t="s">
        <v>90</v>
      </c>
      <c r="C68" s="3">
        <v>15839</v>
      </c>
      <c r="D68" s="3">
        <v>15403</v>
      </c>
      <c r="E68" s="4">
        <v>-2.7526990340299262E-2</v>
      </c>
      <c r="F68" s="3">
        <v>41669</v>
      </c>
      <c r="G68" s="3">
        <v>40220</v>
      </c>
      <c r="H68" s="4">
        <v>-3.4774052653051446E-2</v>
      </c>
    </row>
    <row r="69" spans="1:8" ht="15" customHeight="1">
      <c r="A69" s="229" t="s">
        <v>146</v>
      </c>
      <c r="B69" s="176" t="s">
        <v>95</v>
      </c>
      <c r="C69" s="3">
        <v>147</v>
      </c>
      <c r="D69" s="3">
        <v>341</v>
      </c>
      <c r="E69" s="4">
        <v>1.3197278911564627</v>
      </c>
      <c r="F69" s="3">
        <v>343</v>
      </c>
      <c r="G69" s="3">
        <v>906</v>
      </c>
      <c r="H69" s="4">
        <v>1.6413994169096209</v>
      </c>
    </row>
    <row r="70" spans="1:8" ht="15" customHeight="1">
      <c r="A70" s="187" t="s">
        <v>184</v>
      </c>
      <c r="B70" s="175" t="s">
        <v>185</v>
      </c>
      <c r="C70" s="3">
        <v>195</v>
      </c>
      <c r="D70" s="3">
        <v>236</v>
      </c>
      <c r="E70" s="4">
        <v>0.21025641025641018</v>
      </c>
      <c r="F70" s="3">
        <v>367</v>
      </c>
      <c r="G70" s="3">
        <v>417</v>
      </c>
      <c r="H70" s="4">
        <v>0.13623978201634879</v>
      </c>
    </row>
    <row r="71" spans="1:8" ht="15" customHeight="1">
      <c r="A71" s="166">
        <v>10814</v>
      </c>
      <c r="B71" s="173" t="s">
        <v>260</v>
      </c>
      <c r="C71" s="67">
        <v>1504</v>
      </c>
      <c r="D71" s="67">
        <v>1482</v>
      </c>
      <c r="E71" s="4">
        <v>-1.4627659574468099E-2</v>
      </c>
      <c r="F71" s="3">
        <v>3631</v>
      </c>
      <c r="G71" s="3">
        <v>3548</v>
      </c>
      <c r="H71" s="4">
        <v>-2.2858716606995344E-2</v>
      </c>
    </row>
    <row r="72" spans="1:8" ht="15" customHeight="1">
      <c r="A72" s="229" t="s">
        <v>147</v>
      </c>
      <c r="B72" s="211" t="s">
        <v>91</v>
      </c>
      <c r="C72" s="67">
        <v>473</v>
      </c>
      <c r="D72" s="67">
        <v>621</v>
      </c>
      <c r="E72" s="4">
        <v>0.31289640591966172</v>
      </c>
      <c r="F72" s="3">
        <v>1049</v>
      </c>
      <c r="G72" s="3">
        <v>1708</v>
      </c>
      <c r="H72" s="4">
        <v>0.62821734985700672</v>
      </c>
    </row>
    <row r="73" spans="1:8" ht="15" customHeight="1">
      <c r="A73" s="166">
        <v>10823</v>
      </c>
      <c r="B73" s="211" t="s">
        <v>299</v>
      </c>
      <c r="C73" s="74">
        <v>154</v>
      </c>
      <c r="D73" s="74">
        <v>159</v>
      </c>
      <c r="E73" s="4">
        <v>3.2467532467532534E-2</v>
      </c>
      <c r="F73" s="3">
        <v>286</v>
      </c>
      <c r="G73" s="3">
        <v>272</v>
      </c>
      <c r="H73" s="4">
        <v>-4.8951048951048959E-2</v>
      </c>
    </row>
    <row r="74" spans="1:8" ht="15" customHeight="1"/>
    <row r="75" spans="1:8" ht="15" customHeight="1">
      <c r="B75" s="172" t="s">
        <v>35</v>
      </c>
      <c r="C75" s="77">
        <v>14924</v>
      </c>
      <c r="D75" s="77">
        <v>15725</v>
      </c>
      <c r="E75" s="118">
        <v>5.3671937818279281E-2</v>
      </c>
      <c r="F75" s="77">
        <v>58605</v>
      </c>
      <c r="G75" s="77">
        <v>58708</v>
      </c>
      <c r="H75" s="118">
        <v>1.7575292210563198E-3</v>
      </c>
    </row>
    <row r="76" spans="1:8" ht="15" customHeight="1">
      <c r="A76" s="229" t="s">
        <v>148</v>
      </c>
      <c r="B76" s="173" t="s">
        <v>92</v>
      </c>
      <c r="C76" s="3">
        <v>9411</v>
      </c>
      <c r="D76" s="3">
        <v>9790</v>
      </c>
      <c r="E76" s="4">
        <v>4.0272022101795812E-2</v>
      </c>
      <c r="F76" s="3">
        <v>45832</v>
      </c>
      <c r="G76" s="3">
        <v>45885</v>
      </c>
      <c r="H76" s="4">
        <v>1.1563972770116671E-3</v>
      </c>
    </row>
    <row r="77" spans="1:8" ht="15" customHeight="1">
      <c r="A77" s="229" t="s">
        <v>149</v>
      </c>
      <c r="B77" s="173" t="s">
        <v>93</v>
      </c>
      <c r="C77" s="3">
        <v>245</v>
      </c>
      <c r="D77" s="3">
        <v>248</v>
      </c>
      <c r="E77" s="4">
        <v>1.2244897959183598E-2</v>
      </c>
      <c r="F77" s="3">
        <v>596</v>
      </c>
      <c r="G77" s="3">
        <v>566</v>
      </c>
      <c r="H77" s="4">
        <v>-5.0335570469798641E-2</v>
      </c>
    </row>
    <row r="78" spans="1:8" ht="15" customHeight="1">
      <c r="A78" s="229" t="s">
        <v>150</v>
      </c>
      <c r="B78" s="173" t="s">
        <v>100</v>
      </c>
      <c r="C78" s="3">
        <v>798</v>
      </c>
      <c r="D78" s="3">
        <v>752</v>
      </c>
      <c r="E78" s="4">
        <v>-5.7644110275689275E-2</v>
      </c>
      <c r="F78" s="3">
        <v>2366</v>
      </c>
      <c r="G78" s="3">
        <v>2121</v>
      </c>
      <c r="H78" s="4">
        <v>-0.10355029585798814</v>
      </c>
    </row>
    <row r="79" spans="1:8" ht="15" customHeight="1">
      <c r="A79" s="166">
        <v>10904</v>
      </c>
      <c r="B79" s="176" t="s">
        <v>331</v>
      </c>
      <c r="C79" s="3">
        <v>0</v>
      </c>
      <c r="D79" s="3">
        <v>181</v>
      </c>
      <c r="E79" s="4" t="s">
        <v>345</v>
      </c>
      <c r="F79" s="3">
        <v>0</v>
      </c>
      <c r="G79" s="3">
        <v>191</v>
      </c>
      <c r="H79" s="4" t="s">
        <v>345</v>
      </c>
    </row>
    <row r="80" spans="1:8" ht="15" customHeight="1">
      <c r="A80" s="166" t="s">
        <v>173</v>
      </c>
      <c r="B80" s="176" t="s">
        <v>172</v>
      </c>
      <c r="C80" s="3">
        <v>719</v>
      </c>
      <c r="D80" s="3">
        <v>835</v>
      </c>
      <c r="E80" s="4">
        <v>0.16133518776077893</v>
      </c>
      <c r="F80" s="3">
        <v>1374</v>
      </c>
      <c r="G80" s="3">
        <v>1753</v>
      </c>
      <c r="H80" s="4">
        <v>0.27583697234352256</v>
      </c>
    </row>
    <row r="81" spans="1:8" ht="15" customHeight="1">
      <c r="A81" s="264" t="s">
        <v>151</v>
      </c>
      <c r="B81" s="175" t="s">
        <v>94</v>
      </c>
      <c r="C81" s="3">
        <v>906</v>
      </c>
      <c r="D81" s="3">
        <v>1144</v>
      </c>
      <c r="E81" s="4">
        <v>0.26269315673289184</v>
      </c>
      <c r="F81" s="3">
        <v>1619</v>
      </c>
      <c r="G81" s="3">
        <v>1548</v>
      </c>
      <c r="H81" s="4">
        <v>-4.3854231006794309E-2</v>
      </c>
    </row>
    <row r="82" spans="1:8" ht="15" customHeight="1">
      <c r="A82" s="264" t="s">
        <v>194</v>
      </c>
      <c r="B82" s="175" t="s">
        <v>197</v>
      </c>
      <c r="C82" s="3">
        <v>91</v>
      </c>
      <c r="D82" s="3">
        <v>110</v>
      </c>
      <c r="E82" s="4">
        <v>0.20879120879120872</v>
      </c>
      <c r="F82" s="3">
        <v>265</v>
      </c>
      <c r="G82" s="3">
        <v>301</v>
      </c>
      <c r="H82" s="4">
        <v>0.13584905660377355</v>
      </c>
    </row>
    <row r="83" spans="1:8" ht="15" customHeight="1">
      <c r="A83" s="264" t="s">
        <v>187</v>
      </c>
      <c r="B83" s="175" t="s">
        <v>186</v>
      </c>
      <c r="C83" s="3">
        <v>80</v>
      </c>
      <c r="D83" s="3">
        <v>61</v>
      </c>
      <c r="E83" s="4">
        <v>-0.23750000000000004</v>
      </c>
      <c r="F83" s="3">
        <v>152</v>
      </c>
      <c r="G83" s="3">
        <v>136</v>
      </c>
      <c r="H83" s="4">
        <v>-0.10526315789473684</v>
      </c>
    </row>
    <row r="84" spans="1:8" ht="15" customHeight="1">
      <c r="A84" s="166" t="s">
        <v>157</v>
      </c>
      <c r="B84" s="177" t="s">
        <v>273</v>
      </c>
      <c r="C84" s="3">
        <v>171</v>
      </c>
      <c r="D84" s="3">
        <v>102</v>
      </c>
      <c r="E84" s="4">
        <v>-0.40350877192982459</v>
      </c>
      <c r="F84" s="3">
        <v>336</v>
      </c>
      <c r="G84" s="3">
        <v>286</v>
      </c>
      <c r="H84" s="4">
        <v>-0.14880952380952384</v>
      </c>
    </row>
    <row r="85" spans="1:8" ht="15" customHeight="1">
      <c r="A85" s="166" t="s">
        <v>152</v>
      </c>
      <c r="B85" s="173" t="s">
        <v>96</v>
      </c>
      <c r="C85" s="3">
        <v>109</v>
      </c>
      <c r="D85" s="3">
        <v>87</v>
      </c>
      <c r="E85" s="4">
        <v>-0.20183486238532111</v>
      </c>
      <c r="F85" s="3">
        <v>273</v>
      </c>
      <c r="G85" s="3">
        <v>294</v>
      </c>
      <c r="H85" s="4">
        <v>7.6923076923076872E-2</v>
      </c>
    </row>
    <row r="86" spans="1:8" ht="15" customHeight="1">
      <c r="A86" s="166" t="s">
        <v>153</v>
      </c>
      <c r="B86" s="173" t="s">
        <v>35</v>
      </c>
      <c r="C86" s="3">
        <v>636</v>
      </c>
      <c r="D86" s="3">
        <v>574</v>
      </c>
      <c r="E86" s="4">
        <v>-9.7484276729559727E-2</v>
      </c>
      <c r="F86" s="3">
        <v>1776</v>
      </c>
      <c r="G86" s="3">
        <v>1601</v>
      </c>
      <c r="H86" s="4">
        <v>-9.8536036036036001E-2</v>
      </c>
    </row>
    <row r="87" spans="1:8" ht="15" customHeight="1">
      <c r="A87" s="166" t="s">
        <v>154</v>
      </c>
      <c r="B87" s="173" t="s">
        <v>97</v>
      </c>
      <c r="C87" s="3">
        <v>564</v>
      </c>
      <c r="D87" s="3">
        <v>594</v>
      </c>
      <c r="E87" s="4">
        <v>5.3191489361702038E-2</v>
      </c>
      <c r="F87" s="3">
        <v>1282</v>
      </c>
      <c r="G87" s="3">
        <v>1688</v>
      </c>
      <c r="H87" s="4">
        <v>0.31669266770670834</v>
      </c>
    </row>
    <row r="88" spans="1:8" ht="15" customHeight="1">
      <c r="A88" s="166" t="s">
        <v>155</v>
      </c>
      <c r="B88" s="173" t="s">
        <v>98</v>
      </c>
      <c r="C88" s="3">
        <v>574</v>
      </c>
      <c r="D88" s="3">
        <v>752</v>
      </c>
      <c r="E88" s="4">
        <v>0.31010452961672463</v>
      </c>
      <c r="F88" s="3">
        <v>1229</v>
      </c>
      <c r="G88" s="3">
        <v>1488</v>
      </c>
      <c r="H88" s="4">
        <v>0.21074043938161102</v>
      </c>
    </row>
    <row r="89" spans="1:8" ht="15" customHeight="1">
      <c r="A89" s="166" t="s">
        <v>156</v>
      </c>
      <c r="B89" s="173" t="s">
        <v>99</v>
      </c>
      <c r="C89" s="3">
        <v>620</v>
      </c>
      <c r="D89" s="3">
        <v>495</v>
      </c>
      <c r="E89" s="4">
        <v>-0.20161290322580649</v>
      </c>
      <c r="F89" s="3">
        <v>1505</v>
      </c>
      <c r="G89" s="3">
        <v>850</v>
      </c>
      <c r="H89" s="4">
        <v>-0.43521594684385378</v>
      </c>
    </row>
    <row r="90" spans="1:8" ht="15" customHeight="1">
      <c r="A90" s="266"/>
      <c r="B90"/>
      <c r="C90"/>
      <c r="D90"/>
      <c r="E90"/>
      <c r="F90"/>
      <c r="G90"/>
      <c r="H90"/>
    </row>
    <row r="91" spans="1:8" ht="15" customHeight="1">
      <c r="A91" s="184"/>
      <c r="B91" s="172" t="s">
        <v>36</v>
      </c>
      <c r="C91" s="77">
        <v>9619</v>
      </c>
      <c r="D91" s="77">
        <v>13396</v>
      </c>
      <c r="E91" s="118">
        <v>0.39266035970475111</v>
      </c>
      <c r="F91" s="77">
        <v>27989</v>
      </c>
      <c r="G91" s="77">
        <v>35876</v>
      </c>
      <c r="H91" s="118">
        <v>0.28178927435778345</v>
      </c>
    </row>
    <row r="92" spans="1:8" ht="15" customHeight="1">
      <c r="A92" s="166">
        <v>10416</v>
      </c>
      <c r="B92" s="173" t="s">
        <v>332</v>
      </c>
      <c r="C92" s="3">
        <v>0</v>
      </c>
      <c r="D92" s="3">
        <v>1742</v>
      </c>
      <c r="E92" s="4" t="s">
        <v>345</v>
      </c>
      <c r="F92" s="3">
        <v>0</v>
      </c>
      <c r="G92" s="3">
        <v>4698</v>
      </c>
      <c r="H92" s="4" t="s">
        <v>345</v>
      </c>
    </row>
    <row r="93" spans="1:8" ht="15" customHeight="1">
      <c r="A93" s="229" t="s">
        <v>168</v>
      </c>
      <c r="B93" s="173" t="s">
        <v>166</v>
      </c>
      <c r="C93" s="3">
        <v>364</v>
      </c>
      <c r="D93" s="3">
        <v>385</v>
      </c>
      <c r="E93" s="4">
        <v>5.7692307692307709E-2</v>
      </c>
      <c r="F93" s="3">
        <v>965</v>
      </c>
      <c r="G93" s="3">
        <v>1043</v>
      </c>
      <c r="H93" s="4">
        <v>8.0829015544041427E-2</v>
      </c>
    </row>
    <row r="94" spans="1:8" ht="15" customHeight="1">
      <c r="A94" s="229" t="s">
        <v>117</v>
      </c>
      <c r="B94" s="178" t="s">
        <v>101</v>
      </c>
      <c r="C94" s="3">
        <v>190</v>
      </c>
      <c r="D94" s="3">
        <v>197</v>
      </c>
      <c r="E94" s="4">
        <v>3.6842105263157787E-2</v>
      </c>
      <c r="F94" s="3">
        <v>832</v>
      </c>
      <c r="G94" s="3">
        <v>716</v>
      </c>
      <c r="H94" s="4">
        <v>-0.13942307692307687</v>
      </c>
    </row>
    <row r="95" spans="1:8" ht="15" customHeight="1">
      <c r="A95" s="166">
        <v>10404</v>
      </c>
      <c r="B95" s="174" t="s">
        <v>289</v>
      </c>
      <c r="C95" s="3">
        <v>28</v>
      </c>
      <c r="D95" s="3">
        <v>25</v>
      </c>
      <c r="E95" s="4">
        <v>-0.1071428571428571</v>
      </c>
      <c r="F95" s="3">
        <v>120</v>
      </c>
      <c r="G95" s="3">
        <v>124</v>
      </c>
      <c r="H95" s="4">
        <v>3.3333333333333437E-2</v>
      </c>
    </row>
    <row r="96" spans="1:8" ht="15" customHeight="1">
      <c r="A96" s="229" t="s">
        <v>118</v>
      </c>
      <c r="B96" s="178" t="s">
        <v>36</v>
      </c>
      <c r="C96" s="3">
        <v>732</v>
      </c>
      <c r="D96" s="3">
        <v>868</v>
      </c>
      <c r="E96" s="4">
        <v>0.18579234972677594</v>
      </c>
      <c r="F96" s="3">
        <v>1563</v>
      </c>
      <c r="G96" s="3">
        <v>1716</v>
      </c>
      <c r="H96" s="4">
        <v>9.7888675623800436E-2</v>
      </c>
    </row>
    <row r="97" spans="1:8" ht="15" customHeight="1">
      <c r="A97" s="229" t="s">
        <v>119</v>
      </c>
      <c r="B97" s="178" t="s">
        <v>102</v>
      </c>
      <c r="C97" s="3">
        <v>600</v>
      </c>
      <c r="D97" s="3">
        <v>531</v>
      </c>
      <c r="E97" s="4">
        <v>-0.11499999999999999</v>
      </c>
      <c r="F97" s="3">
        <v>1616</v>
      </c>
      <c r="G97" s="3">
        <v>1377</v>
      </c>
      <c r="H97" s="4">
        <v>-0.14789603960396036</v>
      </c>
    </row>
    <row r="98" spans="1:8" ht="15" customHeight="1">
      <c r="A98" s="229" t="s">
        <v>169</v>
      </c>
      <c r="B98" s="176" t="s">
        <v>167</v>
      </c>
      <c r="C98" s="3">
        <v>156</v>
      </c>
      <c r="D98" s="3">
        <v>642</v>
      </c>
      <c r="E98" s="4" t="s">
        <v>345</v>
      </c>
      <c r="F98" s="3">
        <v>554</v>
      </c>
      <c r="G98" s="3">
        <v>1714</v>
      </c>
      <c r="H98" s="4">
        <v>2.0938628158844765</v>
      </c>
    </row>
    <row r="99" spans="1:8" ht="15" customHeight="1">
      <c r="A99" s="187" t="s">
        <v>188</v>
      </c>
      <c r="B99" s="175" t="s">
        <v>274</v>
      </c>
      <c r="C99" s="3">
        <v>157</v>
      </c>
      <c r="D99" s="3">
        <v>212</v>
      </c>
      <c r="E99" s="4">
        <v>0.35031847133757954</v>
      </c>
      <c r="F99" s="3">
        <v>742</v>
      </c>
      <c r="G99" s="3">
        <v>569</v>
      </c>
      <c r="H99" s="4">
        <v>-0.23315363881401618</v>
      </c>
    </row>
    <row r="100" spans="1:8" ht="15" customHeight="1">
      <c r="A100" s="229" t="s">
        <v>121</v>
      </c>
      <c r="B100" s="179" t="s">
        <v>103</v>
      </c>
      <c r="C100" s="3">
        <v>200</v>
      </c>
      <c r="D100" s="3">
        <v>215</v>
      </c>
      <c r="E100" s="4">
        <v>7.4999999999999956E-2</v>
      </c>
      <c r="F100" s="3">
        <v>613</v>
      </c>
      <c r="G100" s="3">
        <v>571</v>
      </c>
      <c r="H100" s="4">
        <v>-6.851549755301789E-2</v>
      </c>
    </row>
    <row r="101" spans="1:8" ht="15" customHeight="1">
      <c r="A101" s="229" t="s">
        <v>120</v>
      </c>
      <c r="B101" s="178" t="s">
        <v>104</v>
      </c>
      <c r="C101" s="3">
        <v>7005</v>
      </c>
      <c r="D101" s="3">
        <v>8386</v>
      </c>
      <c r="E101" s="4">
        <v>0.19714489650249822</v>
      </c>
      <c r="F101" s="3">
        <v>20322</v>
      </c>
      <c r="G101" s="3">
        <v>22636</v>
      </c>
      <c r="H101" s="4">
        <v>0.11386674539907493</v>
      </c>
    </row>
    <row r="102" spans="1:8" ht="15" customHeight="1">
      <c r="A102" s="166">
        <v>10416</v>
      </c>
      <c r="B102" s="178" t="s">
        <v>161</v>
      </c>
      <c r="C102" s="3">
        <v>114</v>
      </c>
      <c r="D102" s="3">
        <v>139</v>
      </c>
      <c r="E102" s="4">
        <v>0.2192982456140351</v>
      </c>
      <c r="F102" s="3">
        <v>409</v>
      </c>
      <c r="G102" s="3">
        <v>526</v>
      </c>
      <c r="H102" s="4">
        <v>0.28606356968215163</v>
      </c>
    </row>
    <row r="103" spans="1:8" ht="15" customHeight="1">
      <c r="A103" s="187" t="s">
        <v>302</v>
      </c>
      <c r="B103" s="175" t="s">
        <v>300</v>
      </c>
      <c r="C103" s="3">
        <v>73</v>
      </c>
      <c r="D103" s="3">
        <v>54</v>
      </c>
      <c r="E103" s="4">
        <v>-0.26027397260273977</v>
      </c>
      <c r="F103" s="3">
        <v>253</v>
      </c>
      <c r="G103" s="3">
        <v>186</v>
      </c>
      <c r="H103" s="4">
        <v>-0.2648221343873518</v>
      </c>
    </row>
    <row r="104" spans="1:8" ht="15" customHeight="1"/>
    <row r="105" spans="1:8" ht="15" customHeight="1">
      <c r="B105" s="172" t="s">
        <v>37</v>
      </c>
      <c r="C105" s="156">
        <v>7805</v>
      </c>
      <c r="D105" s="156">
        <v>8193</v>
      </c>
      <c r="E105" s="118">
        <v>4.9711723254324047E-2</v>
      </c>
      <c r="F105" s="156">
        <v>20618</v>
      </c>
      <c r="G105" s="156">
        <v>21583</v>
      </c>
      <c r="H105" s="118">
        <v>4.6803763701619872E-2</v>
      </c>
    </row>
    <row r="106" spans="1:8" ht="15" customHeight="1">
      <c r="A106" s="166">
        <v>10502</v>
      </c>
      <c r="B106" s="178" t="s">
        <v>285</v>
      </c>
      <c r="C106" s="3">
        <v>393</v>
      </c>
      <c r="D106" s="3">
        <v>397</v>
      </c>
      <c r="E106" s="4">
        <v>1.0178117048346147E-2</v>
      </c>
      <c r="F106" s="3">
        <v>1149</v>
      </c>
      <c r="G106" s="3">
        <v>1065</v>
      </c>
      <c r="H106" s="4">
        <v>-7.3107049608355124E-2</v>
      </c>
    </row>
    <row r="107" spans="1:8" ht="15" customHeight="1">
      <c r="A107" s="229" t="s">
        <v>122</v>
      </c>
      <c r="B107" s="178" t="s">
        <v>275</v>
      </c>
      <c r="C107" s="3">
        <v>170</v>
      </c>
      <c r="D107" s="3">
        <v>288</v>
      </c>
      <c r="E107" s="4">
        <v>0.69411764705882351</v>
      </c>
      <c r="F107" s="3">
        <v>494</v>
      </c>
      <c r="G107" s="3">
        <v>805</v>
      </c>
      <c r="H107" s="4">
        <v>0.62955465587044523</v>
      </c>
    </row>
    <row r="108" spans="1:8" ht="15" customHeight="1">
      <c r="A108" s="229" t="s">
        <v>123</v>
      </c>
      <c r="B108" s="178" t="s">
        <v>37</v>
      </c>
      <c r="C108" s="3">
        <v>5281</v>
      </c>
      <c r="D108" s="3">
        <v>5551</v>
      </c>
      <c r="E108" s="4">
        <v>5.1126680552925574E-2</v>
      </c>
      <c r="F108" s="3">
        <v>13683</v>
      </c>
      <c r="G108" s="3">
        <v>14365</v>
      </c>
      <c r="H108" s="4">
        <v>4.984287071548632E-2</v>
      </c>
    </row>
    <row r="109" spans="1:8">
      <c r="A109" s="229" t="s">
        <v>162</v>
      </c>
      <c r="B109" s="178" t="s">
        <v>159</v>
      </c>
      <c r="C109" s="3">
        <v>244</v>
      </c>
      <c r="D109" s="3">
        <v>270</v>
      </c>
      <c r="E109" s="4">
        <v>0.10655737704918034</v>
      </c>
      <c r="F109" s="3">
        <v>996</v>
      </c>
      <c r="G109" s="3">
        <v>994</v>
      </c>
      <c r="H109" s="4">
        <v>-2.0080321285140812E-3</v>
      </c>
    </row>
    <row r="110" spans="1:8">
      <c r="A110" s="229" t="s">
        <v>124</v>
      </c>
      <c r="B110" s="188" t="s">
        <v>276</v>
      </c>
      <c r="C110" s="3">
        <v>95</v>
      </c>
      <c r="D110" s="3">
        <v>66</v>
      </c>
      <c r="E110" s="4">
        <v>-0.30526315789473679</v>
      </c>
      <c r="F110" s="3">
        <v>552</v>
      </c>
      <c r="G110" s="3">
        <v>579</v>
      </c>
      <c r="H110" s="4">
        <v>4.8913043478260976E-2</v>
      </c>
    </row>
    <row r="111" spans="1:8">
      <c r="A111" s="187" t="s">
        <v>189</v>
      </c>
      <c r="B111" s="175" t="s">
        <v>190</v>
      </c>
      <c r="C111" s="3">
        <v>253</v>
      </c>
      <c r="D111" s="3">
        <v>313</v>
      </c>
      <c r="E111" s="4">
        <v>0.23715415019762842</v>
      </c>
      <c r="F111" s="3">
        <v>467</v>
      </c>
      <c r="G111" s="3">
        <v>531</v>
      </c>
      <c r="H111" s="4">
        <v>0.13704496788008558</v>
      </c>
    </row>
    <row r="112" spans="1:8">
      <c r="A112" s="229" t="s">
        <v>125</v>
      </c>
      <c r="B112" s="179" t="s">
        <v>277</v>
      </c>
      <c r="C112" s="3">
        <v>1181</v>
      </c>
      <c r="D112" s="3">
        <v>1084</v>
      </c>
      <c r="E112" s="4">
        <v>-8.2133784928027143E-2</v>
      </c>
      <c r="F112" s="3">
        <v>2707</v>
      </c>
      <c r="G112" s="3">
        <v>2599</v>
      </c>
      <c r="H112" s="4">
        <v>-3.9896564462504669E-2</v>
      </c>
    </row>
    <row r="113" spans="1:8">
      <c r="A113" s="229" t="s">
        <v>303</v>
      </c>
      <c r="B113" s="179" t="s">
        <v>301</v>
      </c>
      <c r="C113" s="3">
        <v>188</v>
      </c>
      <c r="D113" s="3">
        <v>224</v>
      </c>
      <c r="E113" s="4">
        <v>0.1914893617021276</v>
      </c>
      <c r="F113" s="3">
        <v>570</v>
      </c>
      <c r="G113" s="3">
        <v>645</v>
      </c>
      <c r="H113" s="4">
        <v>0.13157894736842102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1:7">
      <c r="A145" s="1"/>
      <c r="B145" s="1"/>
      <c r="F145" s="1"/>
      <c r="G145" s="1"/>
    </row>
    <row r="146" spans="1:7">
      <c r="A146" s="1"/>
      <c r="B146" s="1"/>
      <c r="F146" s="1"/>
      <c r="G146" s="1"/>
    </row>
    <row r="147" spans="1:7">
      <c r="A147" s="1"/>
      <c r="B147" s="1"/>
      <c r="F147" s="1"/>
      <c r="G147" s="1"/>
    </row>
    <row r="148" spans="1:7">
      <c r="A148" s="1"/>
      <c r="B148" s="1"/>
      <c r="F148" s="1"/>
      <c r="G148" s="1"/>
    </row>
    <row r="149" spans="1:7">
      <c r="A149" s="1"/>
      <c r="B149" s="1"/>
      <c r="F149" s="1"/>
      <c r="G149" s="1"/>
    </row>
    <row r="150" spans="1:7">
      <c r="A150" s="1"/>
      <c r="B150" s="1"/>
      <c r="F150" s="1"/>
      <c r="G150" s="1"/>
    </row>
    <row r="151" spans="1:7">
      <c r="A151" s="1"/>
      <c r="B151" s="1"/>
      <c r="F151" s="1"/>
      <c r="G151" s="1"/>
    </row>
    <row r="152" spans="1:7">
      <c r="A152" s="1"/>
      <c r="B152" s="1"/>
      <c r="F152" s="1"/>
      <c r="G152" s="1"/>
    </row>
    <row r="153" spans="1:7">
      <c r="A153" s="1"/>
      <c r="B153" s="1"/>
      <c r="F153" s="1"/>
      <c r="G153" s="1"/>
    </row>
    <row r="154" spans="1:7">
      <c r="A154" s="1"/>
      <c r="B154" s="1"/>
      <c r="F154" s="1"/>
      <c r="G154" s="1"/>
    </row>
    <row r="155" spans="1:7">
      <c r="A155" s="1"/>
      <c r="B155" s="1"/>
      <c r="F155" s="1"/>
      <c r="G155" s="1"/>
    </row>
  </sheetData>
  <sortState xmlns:xlrd2="http://schemas.microsoft.com/office/spreadsheetml/2017/richdata2" ref="A113:H199">
    <sortCondition descending="1" ref="G113:G199"/>
  </sortState>
  <mergeCells count="6">
    <mergeCell ref="B4:B5"/>
    <mergeCell ref="C4:E4"/>
    <mergeCell ref="F4:H4"/>
    <mergeCell ref="B60:B61"/>
    <mergeCell ref="C60:E60"/>
    <mergeCell ref="F60:H6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tabColor theme="8" tint="0.59999389629810485"/>
    <pageSetUpPr fitToPage="1"/>
  </sheetPr>
  <dimension ref="A1:H74"/>
  <sheetViews>
    <sheetView zoomScale="80" zoomScaleNormal="80" workbookViewId="0">
      <selection activeCell="B7" sqref="B7:G26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16384" width="11.7109375" style="1"/>
  </cols>
  <sheetData>
    <row r="1" spans="1:8" s="13" customFormat="1" ht="17.45" customHeight="1">
      <c r="A1" s="93" t="s">
        <v>105</v>
      </c>
      <c r="B1" s="94"/>
      <c r="C1" s="94"/>
      <c r="D1" s="94"/>
      <c r="E1" s="94"/>
      <c r="F1" s="94"/>
      <c r="G1" s="97"/>
    </row>
    <row r="2" spans="1:8" s="13" customFormat="1" ht="15" customHeight="1">
      <c r="A2" s="35" t="e">
        <f>#REF!&amp;" "&amp;#REF!</f>
        <v>#REF!</v>
      </c>
      <c r="B2" s="95"/>
      <c r="C2" s="95"/>
      <c r="D2" s="95"/>
      <c r="E2" s="95"/>
      <c r="F2" s="95"/>
      <c r="G2" s="95"/>
    </row>
    <row r="3" spans="1:8" s="13" customFormat="1" ht="8.4499999999999993" customHeight="1">
      <c r="A3" s="95"/>
      <c r="B3" s="95"/>
      <c r="C3" s="95"/>
      <c r="D3" s="95"/>
      <c r="E3" s="95"/>
      <c r="F3" s="95"/>
      <c r="G3" s="95"/>
    </row>
    <row r="4" spans="1:8" ht="22.5" customHeight="1">
      <c r="A4" s="309" t="s">
        <v>65</v>
      </c>
      <c r="B4" s="292" t="s">
        <v>27</v>
      </c>
      <c r="C4" s="306"/>
      <c r="D4" s="307"/>
      <c r="E4" s="308" t="s">
        <v>0</v>
      </c>
      <c r="F4" s="306"/>
      <c r="G4" s="307"/>
    </row>
    <row r="5" spans="1:8" ht="22.5" customHeight="1">
      <c r="A5" s="310"/>
      <c r="B5" s="143" t="s">
        <v>323</v>
      </c>
      <c r="C5" s="144" t="s">
        <v>339</v>
      </c>
      <c r="D5" s="144" t="s">
        <v>30</v>
      </c>
      <c r="E5" s="143" t="s">
        <v>323</v>
      </c>
      <c r="F5" s="144" t="s">
        <v>339</v>
      </c>
      <c r="G5" s="145" t="s">
        <v>30</v>
      </c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15" t="s">
        <v>80</v>
      </c>
      <c r="B7" s="3">
        <v>28176</v>
      </c>
      <c r="C7" s="3">
        <v>30775</v>
      </c>
      <c r="D7" s="4">
        <v>9.2241624077228801E-2</v>
      </c>
      <c r="E7" s="3">
        <v>91460</v>
      </c>
      <c r="F7" s="3">
        <v>98661</v>
      </c>
      <c r="G7" s="4">
        <v>7.8733872731248544E-2</v>
      </c>
      <c r="H7" s="20"/>
    </row>
    <row r="8" spans="1:8" ht="15" customHeight="1">
      <c r="A8" s="15" t="s">
        <v>92</v>
      </c>
      <c r="B8" s="3">
        <v>9411</v>
      </c>
      <c r="C8" s="3">
        <v>9790</v>
      </c>
      <c r="D8" s="4">
        <v>4.0272022101795812E-2</v>
      </c>
      <c r="E8" s="3">
        <v>45832</v>
      </c>
      <c r="F8" s="3">
        <v>45885</v>
      </c>
      <c r="G8" s="4">
        <v>1.1563972770116671E-3</v>
      </c>
      <c r="H8" s="20"/>
    </row>
    <row r="9" spans="1:8" ht="15" customHeight="1">
      <c r="A9" s="15" t="s">
        <v>90</v>
      </c>
      <c r="B9" s="3">
        <v>15839</v>
      </c>
      <c r="C9" s="3">
        <v>15403</v>
      </c>
      <c r="D9" s="4">
        <v>-2.7526990340299262E-2</v>
      </c>
      <c r="E9" s="3">
        <v>41669</v>
      </c>
      <c r="F9" s="3">
        <v>40220</v>
      </c>
      <c r="G9" s="4">
        <v>-3.4774052653051446E-2</v>
      </c>
      <c r="H9" s="20"/>
    </row>
    <row r="10" spans="1:8" ht="15" customHeight="1">
      <c r="A10" s="15" t="s">
        <v>82</v>
      </c>
      <c r="B10" s="3">
        <v>12732</v>
      </c>
      <c r="C10" s="3">
        <v>12118</v>
      </c>
      <c r="D10" s="4">
        <v>-4.8224945020420962E-2</v>
      </c>
      <c r="E10" s="3">
        <v>31169</v>
      </c>
      <c r="F10" s="3">
        <v>31004</v>
      </c>
      <c r="G10" s="4">
        <v>-5.2937213256761817E-3</v>
      </c>
      <c r="H10" s="20"/>
    </row>
    <row r="11" spans="1:8" ht="15" customHeight="1">
      <c r="A11" s="15" t="s">
        <v>75</v>
      </c>
      <c r="B11" s="3">
        <v>9898</v>
      </c>
      <c r="C11" s="3">
        <v>8852</v>
      </c>
      <c r="D11" s="4">
        <v>-0.10567791473024857</v>
      </c>
      <c r="E11" s="3">
        <v>26621</v>
      </c>
      <c r="F11" s="3">
        <v>23976</v>
      </c>
      <c r="G11" s="4">
        <v>-9.9357649975583162E-2</v>
      </c>
      <c r="H11" s="20"/>
    </row>
    <row r="12" spans="1:8" ht="15" customHeight="1">
      <c r="A12" s="15" t="s">
        <v>72</v>
      </c>
      <c r="B12" s="3">
        <v>7704</v>
      </c>
      <c r="C12" s="3">
        <v>6979</v>
      </c>
      <c r="D12" s="4">
        <v>-9.4106957424714421E-2</v>
      </c>
      <c r="E12" s="3">
        <v>26417</v>
      </c>
      <c r="F12" s="3">
        <v>23670</v>
      </c>
      <c r="G12" s="4">
        <v>-0.1039860695764091</v>
      </c>
      <c r="H12" s="20"/>
    </row>
    <row r="13" spans="1:8" ht="15" customHeight="1">
      <c r="A13" s="15" t="s">
        <v>104</v>
      </c>
      <c r="B13" s="3">
        <v>7005</v>
      </c>
      <c r="C13" s="3">
        <v>8386</v>
      </c>
      <c r="D13" s="4">
        <v>0.19714489650249822</v>
      </c>
      <c r="E13" s="3">
        <v>20322</v>
      </c>
      <c r="F13" s="3">
        <v>22636</v>
      </c>
      <c r="G13" s="4">
        <v>0.11386674539907493</v>
      </c>
      <c r="H13" s="20"/>
    </row>
    <row r="14" spans="1:8" ht="15" customHeight="1">
      <c r="A14" s="15" t="s">
        <v>191</v>
      </c>
      <c r="B14" s="3">
        <v>11309</v>
      </c>
      <c r="C14" s="3">
        <v>11826</v>
      </c>
      <c r="D14" s="4">
        <v>4.5715801573967596E-2</v>
      </c>
      <c r="E14" s="3">
        <v>16264</v>
      </c>
      <c r="F14" s="3">
        <v>17087</v>
      </c>
      <c r="G14" s="4">
        <v>5.0602557796360026E-2</v>
      </c>
      <c r="H14" s="20"/>
    </row>
    <row r="15" spans="1:8" ht="15" customHeight="1">
      <c r="A15" s="15" t="s">
        <v>79</v>
      </c>
      <c r="B15" s="3">
        <v>2094</v>
      </c>
      <c r="C15" s="3">
        <v>2368</v>
      </c>
      <c r="D15" s="4">
        <v>0.13085004775549192</v>
      </c>
      <c r="E15" s="3">
        <v>14206</v>
      </c>
      <c r="F15" s="3">
        <v>15708</v>
      </c>
      <c r="G15" s="4">
        <v>0.10572997325073907</v>
      </c>
      <c r="H15" s="20"/>
    </row>
    <row r="16" spans="1:8" ht="15" customHeight="1">
      <c r="A16" s="15" t="s">
        <v>70</v>
      </c>
      <c r="B16" s="3">
        <v>6107</v>
      </c>
      <c r="C16" s="3">
        <v>6291</v>
      </c>
      <c r="D16" s="4">
        <v>3.01293597511052E-2</v>
      </c>
      <c r="E16" s="3">
        <v>14729</v>
      </c>
      <c r="F16" s="3">
        <v>14462</v>
      </c>
      <c r="G16" s="4">
        <v>-1.8127503564396741E-2</v>
      </c>
      <c r="H16" s="20"/>
    </row>
    <row r="17" spans="1:8" ht="15" customHeight="1">
      <c r="A17" s="15" t="s">
        <v>37</v>
      </c>
      <c r="B17" s="3">
        <v>5281</v>
      </c>
      <c r="C17" s="3">
        <v>5551</v>
      </c>
      <c r="D17" s="4">
        <v>5.1126680552925574E-2</v>
      </c>
      <c r="E17" s="3">
        <v>13683</v>
      </c>
      <c r="F17" s="3">
        <v>14365</v>
      </c>
      <c r="G17" s="4">
        <v>4.984287071548632E-2</v>
      </c>
      <c r="H17" s="20"/>
    </row>
    <row r="18" spans="1:8" ht="15" customHeight="1">
      <c r="A18" s="15" t="s">
        <v>76</v>
      </c>
      <c r="B18" s="3">
        <v>3740</v>
      </c>
      <c r="C18" s="3">
        <v>4322</v>
      </c>
      <c r="D18" s="4">
        <v>0.155614973262032</v>
      </c>
      <c r="E18" s="3">
        <v>10531</v>
      </c>
      <c r="F18" s="3">
        <v>11873</v>
      </c>
      <c r="G18" s="4">
        <v>0.12743329218497768</v>
      </c>
      <c r="H18" s="20"/>
    </row>
    <row r="19" spans="1:8" ht="15" customHeight="1">
      <c r="A19" s="15" t="s">
        <v>69</v>
      </c>
      <c r="B19" s="3">
        <v>4358</v>
      </c>
      <c r="C19" s="3">
        <v>4483</v>
      </c>
      <c r="D19" s="4">
        <v>2.8682882055989012E-2</v>
      </c>
      <c r="E19" s="3">
        <v>10002</v>
      </c>
      <c r="F19" s="3">
        <v>10046</v>
      </c>
      <c r="G19" s="4">
        <v>4.3991201759647769E-3</v>
      </c>
      <c r="H19" s="20"/>
    </row>
    <row r="20" spans="1:8" ht="15" customHeight="1">
      <c r="A20" s="15" t="s">
        <v>160</v>
      </c>
      <c r="B20" s="3">
        <v>4231</v>
      </c>
      <c r="C20" s="3">
        <v>4845</v>
      </c>
      <c r="D20" s="4">
        <v>0.14511935712597501</v>
      </c>
      <c r="E20" s="3">
        <v>9269</v>
      </c>
      <c r="F20" s="3">
        <v>9752</v>
      </c>
      <c r="G20" s="4">
        <v>5.2109181141439143E-2</v>
      </c>
      <c r="H20" s="20"/>
    </row>
    <row r="21" spans="1:8" ht="15" customHeight="1">
      <c r="A21" s="15" t="s">
        <v>85</v>
      </c>
      <c r="B21" s="3">
        <v>890</v>
      </c>
      <c r="C21" s="3">
        <v>885</v>
      </c>
      <c r="D21" s="4">
        <v>-5.6179775280899014E-3</v>
      </c>
      <c r="E21" s="3">
        <v>9205</v>
      </c>
      <c r="F21" s="3">
        <v>9408</v>
      </c>
      <c r="G21" s="4">
        <v>2.2053231939163531E-2</v>
      </c>
      <c r="H21" s="20"/>
    </row>
    <row r="22" spans="1:8" ht="15" customHeight="1">
      <c r="A22" s="15" t="s">
        <v>83</v>
      </c>
      <c r="B22" s="3">
        <v>1136</v>
      </c>
      <c r="C22" s="3">
        <v>1411</v>
      </c>
      <c r="D22" s="4">
        <v>0.24207746478873249</v>
      </c>
      <c r="E22" s="3">
        <v>7358</v>
      </c>
      <c r="F22" s="3">
        <v>8463</v>
      </c>
      <c r="G22" s="4">
        <v>0.15017667844522964</v>
      </c>
      <c r="H22" s="20"/>
    </row>
    <row r="23" spans="1:8" ht="15" customHeight="1">
      <c r="A23" s="15" t="s">
        <v>84</v>
      </c>
      <c r="B23" s="3">
        <v>2736</v>
      </c>
      <c r="C23" s="3">
        <v>2820</v>
      </c>
      <c r="D23" s="4">
        <v>3.0701754385964897E-2</v>
      </c>
      <c r="E23" s="3">
        <v>7797</v>
      </c>
      <c r="F23" s="3">
        <v>7417</v>
      </c>
      <c r="G23" s="4">
        <v>-4.8736693600102576E-2</v>
      </c>
      <c r="H23" s="20"/>
    </row>
    <row r="24" spans="1:8" ht="15" customHeight="1">
      <c r="A24" s="15" t="s">
        <v>73</v>
      </c>
      <c r="B24" s="3">
        <v>2459</v>
      </c>
      <c r="C24" s="3">
        <v>2700</v>
      </c>
      <c r="D24" s="4">
        <v>9.8007320048800306E-2</v>
      </c>
      <c r="E24" s="3">
        <v>7229</v>
      </c>
      <c r="F24" s="3">
        <v>6963</v>
      </c>
      <c r="G24" s="4">
        <v>-3.679623737723059E-2</v>
      </c>
      <c r="H24" s="20"/>
    </row>
    <row r="25" spans="1:8" ht="15" customHeight="1">
      <c r="A25" s="15" t="s">
        <v>78</v>
      </c>
      <c r="B25" s="3">
        <v>2323</v>
      </c>
      <c r="C25" s="3">
        <v>2181</v>
      </c>
      <c r="D25" s="4">
        <v>-6.1127851915626308E-2</v>
      </c>
      <c r="E25" s="3">
        <v>6780</v>
      </c>
      <c r="F25" s="3">
        <v>6011</v>
      </c>
      <c r="G25" s="4">
        <v>-0.11342182890855457</v>
      </c>
      <c r="H25" s="20"/>
    </row>
    <row r="26" spans="1:8" ht="15" customHeight="1">
      <c r="A26" s="15" t="s">
        <v>81</v>
      </c>
      <c r="B26" s="3">
        <v>2154</v>
      </c>
      <c r="C26" s="3">
        <v>2216</v>
      </c>
      <c r="D26" s="4">
        <v>2.8783658310120641E-2</v>
      </c>
      <c r="E26" s="3">
        <v>4946</v>
      </c>
      <c r="F26" s="3">
        <v>5786</v>
      </c>
      <c r="G26" s="4">
        <v>0.16983420946219163</v>
      </c>
      <c r="H26" s="20"/>
    </row>
    <row r="27" spans="1:8" ht="15" customHeight="1">
      <c r="F27" s="58"/>
    </row>
    <row r="28" spans="1:8" ht="15" customHeight="1">
      <c r="A28" s="20"/>
      <c r="B28" s="20"/>
      <c r="C28" s="20"/>
      <c r="D28" s="20"/>
      <c r="E28" s="20"/>
      <c r="F28" s="20"/>
      <c r="G28" s="20"/>
      <c r="H28" s="20"/>
    </row>
    <row r="29" spans="1:8" ht="15" customHeight="1">
      <c r="A29" s="20"/>
      <c r="B29" s="20"/>
      <c r="C29" s="20"/>
      <c r="D29" s="20"/>
      <c r="E29" s="20"/>
      <c r="F29" s="20"/>
      <c r="G29" s="20"/>
    </row>
    <row r="30" spans="1:8" ht="15" customHeight="1">
      <c r="A30" s="20"/>
      <c r="B30" s="20"/>
      <c r="C30" s="20"/>
      <c r="D30" s="20"/>
      <c r="E30" s="20"/>
      <c r="F30" s="20"/>
      <c r="G30" s="20"/>
      <c r="H30" s="60">
        <v>1</v>
      </c>
    </row>
    <row r="31" spans="1:8" ht="15" customHeight="1">
      <c r="A31" s="20"/>
      <c r="B31" s="20"/>
      <c r="C31" s="20"/>
      <c r="D31" s="20"/>
      <c r="E31" s="20"/>
      <c r="F31" s="20"/>
      <c r="G31" s="20"/>
      <c r="H31" s="60">
        <v>2</v>
      </c>
    </row>
    <row r="32" spans="1:8" ht="15" customHeight="1">
      <c r="A32" s="20"/>
      <c r="B32" s="20"/>
      <c r="C32" s="20"/>
      <c r="D32" s="20"/>
      <c r="E32" s="20"/>
      <c r="F32" s="20"/>
      <c r="G32" s="20"/>
      <c r="H32" s="60">
        <v>3</v>
      </c>
    </row>
    <row r="33" spans="1:8" ht="15" customHeight="1">
      <c r="A33" s="20"/>
      <c r="B33" s="20"/>
      <c r="C33" s="20"/>
      <c r="D33" s="20"/>
      <c r="E33" s="20"/>
      <c r="F33" s="20"/>
      <c r="G33" s="20"/>
      <c r="H33" s="60">
        <v>4</v>
      </c>
    </row>
    <row r="34" spans="1:8" ht="15" customHeight="1">
      <c r="A34" s="20"/>
      <c r="B34" s="20"/>
      <c r="C34" s="20"/>
      <c r="D34" s="20"/>
      <c r="E34" s="20"/>
      <c r="F34" s="20"/>
      <c r="G34" s="20"/>
      <c r="H34" s="60">
        <v>5</v>
      </c>
    </row>
    <row r="35" spans="1:8" ht="15" customHeight="1">
      <c r="A35" s="20"/>
      <c r="B35" s="20"/>
      <c r="C35" s="20"/>
      <c r="D35" s="20"/>
      <c r="E35" s="20"/>
      <c r="F35" s="20"/>
      <c r="G35" s="20"/>
      <c r="H35" s="60">
        <v>6</v>
      </c>
    </row>
    <row r="36" spans="1:8" ht="15" customHeight="1">
      <c r="A36" s="20"/>
      <c r="B36" s="20"/>
      <c r="C36" s="20"/>
      <c r="D36" s="20"/>
      <c r="E36" s="20"/>
      <c r="F36" s="20"/>
      <c r="G36" s="20"/>
      <c r="H36" s="60">
        <v>7</v>
      </c>
    </row>
    <row r="37" spans="1:8" ht="15" customHeight="1">
      <c r="A37" s="20"/>
      <c r="B37" s="20"/>
      <c r="C37" s="20"/>
      <c r="D37" s="20"/>
      <c r="E37" s="20"/>
      <c r="F37" s="20"/>
      <c r="G37" s="20"/>
      <c r="H37" s="60">
        <v>8</v>
      </c>
    </row>
    <row r="38" spans="1:8" ht="15" customHeight="1">
      <c r="A38" s="20"/>
      <c r="B38" s="20"/>
      <c r="C38" s="20"/>
      <c r="D38" s="20"/>
      <c r="E38" s="20"/>
      <c r="F38" s="20"/>
      <c r="G38" s="20"/>
      <c r="H38" s="60">
        <v>9</v>
      </c>
    </row>
    <row r="39" spans="1:8" ht="15" customHeight="1">
      <c r="A39" s="20"/>
      <c r="B39" s="20"/>
      <c r="C39" s="20"/>
      <c r="D39" s="20"/>
      <c r="E39" s="20"/>
      <c r="F39" s="20"/>
      <c r="G39" s="20"/>
      <c r="H39" s="60">
        <v>10</v>
      </c>
    </row>
    <row r="40" spans="1:8" ht="15" customHeight="1">
      <c r="A40" s="20"/>
      <c r="B40" s="20"/>
      <c r="C40" s="20"/>
      <c r="D40" s="20"/>
      <c r="E40" s="20"/>
      <c r="F40" s="20"/>
      <c r="G40" s="20"/>
      <c r="H40" s="20"/>
    </row>
    <row r="41" spans="1:8" ht="15" customHeight="1">
      <c r="A41" s="20"/>
      <c r="B41" s="20"/>
      <c r="C41" s="20"/>
      <c r="D41" s="20"/>
      <c r="E41" s="20"/>
      <c r="F41" s="20"/>
      <c r="G41" s="20"/>
      <c r="H41" s="20"/>
    </row>
    <row r="42" spans="1:8" ht="15" customHeight="1"/>
    <row r="43" spans="1:8" ht="15" customHeight="1"/>
    <row r="44" spans="1:8" ht="15" customHeight="1"/>
    <row r="45" spans="1:8" ht="15" customHeight="1"/>
    <row r="46" spans="1:8" ht="15" customHeight="1"/>
    <row r="47" spans="1:8" ht="15" customHeight="1"/>
    <row r="48" spans="1:8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9"/>
      <c r="B59" s="10"/>
      <c r="C59" s="10"/>
      <c r="D59" s="10"/>
      <c r="E59" s="10"/>
      <c r="F59" s="10"/>
      <c r="G59" s="10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K29"/>
  <sheetViews>
    <sheetView zoomScale="80" zoomScaleNormal="80" workbookViewId="0">
      <selection activeCell="B26" sqref="B26:G29"/>
    </sheetView>
  </sheetViews>
  <sheetFormatPr baseColWidth="10" defaultRowHeight="12.75"/>
  <cols>
    <col min="1" max="1" width="45.5703125" customWidth="1"/>
    <col min="5" max="6" width="12.7109375" customWidth="1"/>
  </cols>
  <sheetData>
    <row r="1" spans="1:11" ht="18">
      <c r="A1" s="168" t="s">
        <v>296</v>
      </c>
      <c r="B1" s="94"/>
      <c r="C1" s="94"/>
      <c r="D1" s="94"/>
      <c r="E1" s="94"/>
      <c r="F1" s="94"/>
      <c r="G1" s="94"/>
    </row>
    <row r="2" spans="1:11" ht="15.75">
      <c r="A2" s="170"/>
      <c r="B2" s="109"/>
      <c r="C2" s="109"/>
      <c r="D2" s="109"/>
      <c r="E2" s="109"/>
      <c r="F2" s="109"/>
      <c r="G2" s="109"/>
    </row>
    <row r="3" spans="1:11" ht="15.75" customHeight="1">
      <c r="A3" s="311" t="s">
        <v>316</v>
      </c>
      <c r="B3" s="308" t="s">
        <v>27</v>
      </c>
      <c r="C3" s="306"/>
      <c r="D3" s="307"/>
      <c r="E3" s="308" t="s">
        <v>0</v>
      </c>
      <c r="F3" s="306"/>
      <c r="G3" s="307"/>
    </row>
    <row r="4" spans="1:11" ht="15.75">
      <c r="A4" s="312"/>
      <c r="B4" s="143" t="s">
        <v>323</v>
      </c>
      <c r="C4" s="144" t="s">
        <v>339</v>
      </c>
      <c r="D4" s="144" t="s">
        <v>30</v>
      </c>
      <c r="E4" s="143" t="s">
        <v>323</v>
      </c>
      <c r="F4" s="144" t="s">
        <v>339</v>
      </c>
      <c r="G4" s="253" t="s">
        <v>30</v>
      </c>
    </row>
    <row r="5" spans="1:11" ht="15" customHeight="1">
      <c r="A5" s="171"/>
      <c r="B5" s="171"/>
      <c r="C5" s="171"/>
      <c r="D5" s="189"/>
      <c r="E5" s="171"/>
      <c r="F5" s="171"/>
      <c r="G5" s="171"/>
    </row>
    <row r="6" spans="1:11" ht="15" customHeight="1">
      <c r="A6" s="35" t="s">
        <v>23</v>
      </c>
    </row>
    <row r="7" spans="1:11" ht="15" customHeight="1">
      <c r="A7" s="35"/>
      <c r="B7" s="196"/>
      <c r="C7" s="196"/>
      <c r="D7" s="197"/>
      <c r="E7" s="196"/>
      <c r="F7" s="196"/>
      <c r="G7" s="197"/>
    </row>
    <row r="8" spans="1:11" ht="15" customHeight="1">
      <c r="A8" s="195" t="s">
        <v>31</v>
      </c>
      <c r="B8" s="196">
        <v>167604</v>
      </c>
      <c r="C8" s="196">
        <v>177563</v>
      </c>
      <c r="D8" s="197">
        <v>5.941982291592085E-2</v>
      </c>
      <c r="E8" s="196">
        <v>487313</v>
      </c>
      <c r="F8" s="196">
        <v>504448</v>
      </c>
      <c r="G8" s="197">
        <v>3.5162205810228775E-2</v>
      </c>
    </row>
    <row r="9" spans="1:11" ht="15" customHeight="1">
      <c r="A9" s="190" t="s">
        <v>317</v>
      </c>
      <c r="B9" s="191">
        <v>110952</v>
      </c>
      <c r="C9" s="191">
        <v>116117</v>
      </c>
      <c r="D9" s="192">
        <v>4.6551661979955306E-2</v>
      </c>
      <c r="E9" s="191">
        <v>311628</v>
      </c>
      <c r="F9" s="191">
        <v>320868</v>
      </c>
      <c r="G9" s="192">
        <v>2.965073741769042E-2</v>
      </c>
      <c r="I9" s="71"/>
      <c r="J9" s="71"/>
      <c r="K9" s="71"/>
    </row>
    <row r="10" spans="1:11" ht="15" customHeight="1">
      <c r="A10" s="190" t="s">
        <v>318</v>
      </c>
      <c r="B10" s="191">
        <v>24304</v>
      </c>
      <c r="C10" s="191">
        <v>24132</v>
      </c>
      <c r="D10" s="192">
        <v>-7.0770243581304015E-3</v>
      </c>
      <c r="E10" s="191">
        <v>68473</v>
      </c>
      <c r="F10" s="191">
        <v>67413</v>
      </c>
      <c r="G10" s="192">
        <v>-1.5480554379098344E-2</v>
      </c>
      <c r="I10" s="71"/>
      <c r="J10" s="71"/>
      <c r="K10" s="71"/>
    </row>
    <row r="11" spans="1:11" ht="15" customHeight="1">
      <c r="A11" s="190" t="s">
        <v>319</v>
      </c>
      <c r="B11" s="191">
        <v>32348</v>
      </c>
      <c r="C11" s="191">
        <v>37314</v>
      </c>
      <c r="D11" s="192">
        <v>0.15351799183875348</v>
      </c>
      <c r="E11" s="191">
        <v>107212</v>
      </c>
      <c r="F11" s="191">
        <v>116167</v>
      </c>
      <c r="G11" s="192">
        <v>8.3526097824870416E-2</v>
      </c>
      <c r="I11" s="71"/>
      <c r="J11" s="71"/>
      <c r="K11" s="71"/>
    </row>
    <row r="12" spans="1:11" ht="15" customHeight="1">
      <c r="A12" s="213"/>
      <c r="B12" s="214"/>
      <c r="C12" s="214"/>
      <c r="D12" s="215"/>
      <c r="E12" s="214"/>
      <c r="F12" s="214"/>
      <c r="G12" s="215"/>
      <c r="I12" s="71"/>
      <c r="J12" s="71"/>
      <c r="K12" s="71"/>
    </row>
    <row r="13" spans="1:11" ht="15" customHeight="1">
      <c r="A13" s="213"/>
      <c r="B13" s="214"/>
      <c r="C13" s="214"/>
      <c r="D13" s="215"/>
      <c r="E13" s="214"/>
      <c r="F13" s="214"/>
      <c r="G13" s="215"/>
      <c r="I13" s="71"/>
      <c r="J13" s="71"/>
      <c r="K13" s="71"/>
    </row>
    <row r="14" spans="1:11" ht="15" customHeight="1">
      <c r="A14" s="95" t="s">
        <v>1</v>
      </c>
      <c r="I14" s="71"/>
      <c r="J14" s="71"/>
      <c r="K14" s="71"/>
    </row>
    <row r="15" spans="1:11" ht="15" customHeight="1">
      <c r="A15" s="95" t="s">
        <v>344</v>
      </c>
      <c r="I15" s="71"/>
      <c r="J15" s="71"/>
      <c r="K15" s="71"/>
    </row>
    <row r="16" spans="1:11" ht="15" customHeight="1">
      <c r="A16" s="95"/>
      <c r="B16" s="196"/>
      <c r="C16" s="196"/>
      <c r="D16" s="197"/>
      <c r="E16" s="196"/>
      <c r="F16" s="196"/>
      <c r="G16" s="197"/>
      <c r="I16" s="71"/>
      <c r="J16" s="71"/>
      <c r="K16" s="71"/>
    </row>
    <row r="17" spans="1:11" ht="15" customHeight="1">
      <c r="A17" s="195" t="s">
        <v>31</v>
      </c>
      <c r="B17" s="196">
        <v>803923</v>
      </c>
      <c r="C17" s="196">
        <v>862685</v>
      </c>
      <c r="D17" s="197">
        <v>7.3094064978859841E-2</v>
      </c>
      <c r="E17" s="196">
        <v>2273581</v>
      </c>
      <c r="F17" s="196">
        <v>2408606</v>
      </c>
      <c r="G17" s="197">
        <v>5.9388691232025614E-2</v>
      </c>
      <c r="I17" s="71"/>
      <c r="J17" s="71"/>
      <c r="K17" s="71"/>
    </row>
    <row r="18" spans="1:11" ht="15" customHeight="1">
      <c r="A18" s="190" t="s">
        <v>317</v>
      </c>
      <c r="B18" s="191">
        <v>482502</v>
      </c>
      <c r="C18" s="191">
        <v>524302</v>
      </c>
      <c r="D18" s="192">
        <v>8.6631765256931503E-2</v>
      </c>
      <c r="E18" s="191">
        <v>1310401</v>
      </c>
      <c r="F18" s="191">
        <v>1390655</v>
      </c>
      <c r="G18" s="192">
        <v>6.1243848257136468E-2</v>
      </c>
      <c r="I18" s="71"/>
      <c r="J18" s="71"/>
      <c r="K18" s="71"/>
    </row>
    <row r="19" spans="1:11" ht="15" customHeight="1">
      <c r="A19" s="190" t="s">
        <v>318</v>
      </c>
      <c r="B19" s="191">
        <v>127279</v>
      </c>
      <c r="C19" s="191">
        <v>124345</v>
      </c>
      <c r="D19" s="192">
        <v>-2.3051721022321003E-2</v>
      </c>
      <c r="E19" s="191">
        <v>346722</v>
      </c>
      <c r="F19" s="191">
        <v>350814</v>
      </c>
      <c r="G19" s="192">
        <v>1.180196237908171E-2</v>
      </c>
      <c r="I19" s="71"/>
      <c r="J19" s="71"/>
      <c r="K19" s="71"/>
    </row>
    <row r="20" spans="1:11" ht="15" customHeight="1">
      <c r="A20" s="190" t="s">
        <v>319</v>
      </c>
      <c r="B20" s="191">
        <v>194142</v>
      </c>
      <c r="C20" s="191">
        <v>214038</v>
      </c>
      <c r="D20" s="192">
        <v>0.10248168866087703</v>
      </c>
      <c r="E20" s="191">
        <v>616458</v>
      </c>
      <c r="F20" s="191">
        <v>667137</v>
      </c>
      <c r="G20" s="192">
        <v>8.220998024196291E-2</v>
      </c>
      <c r="I20" s="71"/>
      <c r="J20" s="71"/>
      <c r="K20" s="71"/>
    </row>
    <row r="21" spans="1:11" ht="15" customHeight="1">
      <c r="A21" s="213"/>
      <c r="B21" s="214"/>
      <c r="C21" s="214"/>
      <c r="D21" s="215"/>
      <c r="E21" s="214"/>
      <c r="F21" s="214"/>
      <c r="G21" s="215"/>
      <c r="I21" s="71"/>
      <c r="J21" s="71"/>
      <c r="K21" s="71"/>
    </row>
    <row r="22" spans="1:11" ht="15" customHeight="1"/>
    <row r="23" spans="1:11" ht="15" customHeight="1">
      <c r="A23" s="95" t="s">
        <v>244</v>
      </c>
      <c r="B23" s="220"/>
      <c r="C23" s="220"/>
      <c r="D23" s="220"/>
      <c r="E23" s="220"/>
      <c r="F23" s="220"/>
      <c r="G23" s="220"/>
    </row>
    <row r="24" spans="1:11" ht="15" customHeight="1">
      <c r="A24" s="216" t="s">
        <v>349</v>
      </c>
    </row>
    <row r="25" spans="1:11" ht="15" customHeight="1">
      <c r="A25" s="216"/>
      <c r="B25" s="196"/>
      <c r="C25" s="196"/>
      <c r="D25" s="197"/>
      <c r="E25" s="196"/>
      <c r="F25" s="196"/>
      <c r="G25" s="197"/>
    </row>
    <row r="26" spans="1:11" ht="15" customHeight="1">
      <c r="A26" s="195" t="s">
        <v>31</v>
      </c>
      <c r="B26" s="196">
        <v>561175</v>
      </c>
      <c r="C26" s="196">
        <v>596340</v>
      </c>
      <c r="D26" s="197">
        <v>6.2663162115204729E-2</v>
      </c>
      <c r="E26" s="196">
        <v>1622936</v>
      </c>
      <c r="F26" s="196">
        <v>1700408</v>
      </c>
      <c r="G26" s="197">
        <v>4.7735708616975625E-2</v>
      </c>
    </row>
    <row r="27" spans="1:11" ht="15" customHeight="1">
      <c r="A27" s="190" t="s">
        <v>317</v>
      </c>
      <c r="B27" s="191">
        <v>376325</v>
      </c>
      <c r="C27" s="191">
        <v>402232</v>
      </c>
      <c r="D27" s="192">
        <v>6.8842091277486306E-2</v>
      </c>
      <c r="E27" s="191">
        <v>1062113</v>
      </c>
      <c r="F27" s="191">
        <v>1115574</v>
      </c>
      <c r="G27" s="192">
        <v>5.0334568920632705E-2</v>
      </c>
    </row>
    <row r="28" spans="1:11" ht="15">
      <c r="A28" s="190" t="s">
        <v>318</v>
      </c>
      <c r="B28" s="191">
        <v>76278</v>
      </c>
      <c r="C28" s="191">
        <v>73252</v>
      </c>
      <c r="D28" s="192">
        <v>-3.9670678308293295E-2</v>
      </c>
      <c r="E28" s="191">
        <v>208213</v>
      </c>
      <c r="F28" s="191">
        <v>206052</v>
      </c>
      <c r="G28" s="192">
        <v>-1.0378794791871759E-2</v>
      </c>
    </row>
    <row r="29" spans="1:11" ht="15">
      <c r="A29" s="190" t="s">
        <v>319</v>
      </c>
      <c r="B29" s="191">
        <v>108572</v>
      </c>
      <c r="C29" s="191">
        <v>120856</v>
      </c>
      <c r="D29" s="192">
        <v>0.11314150978152737</v>
      </c>
      <c r="E29" s="191">
        <v>352610</v>
      </c>
      <c r="F29" s="191">
        <v>378782</v>
      </c>
      <c r="G29" s="192">
        <v>7.4223646521652809E-2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N174"/>
  <sheetViews>
    <sheetView topLeftCell="B1" zoomScale="80" zoomScaleNormal="80" workbookViewId="0">
      <selection activeCell="C11" sqref="C11"/>
    </sheetView>
  </sheetViews>
  <sheetFormatPr baseColWidth="10" defaultColWidth="11.7109375" defaultRowHeight="15"/>
  <cols>
    <col min="1" max="1" width="8.85546875" style="102" customWidth="1"/>
    <col min="2" max="2" width="33.42578125" style="181" customWidth="1"/>
    <col min="3" max="8" width="13.7109375" style="1" customWidth="1"/>
    <col min="9" max="9" width="11.7109375" style="102"/>
    <col min="15" max="16384" width="11.7109375" style="1"/>
  </cols>
  <sheetData>
    <row r="1" spans="1:9" ht="17.45" customHeight="1">
      <c r="B1" s="168" t="s">
        <v>64</v>
      </c>
      <c r="C1" s="108"/>
      <c r="D1" s="108"/>
      <c r="E1" s="108"/>
      <c r="F1" s="108"/>
      <c r="G1" s="108"/>
      <c r="H1" s="108"/>
    </row>
    <row r="2" spans="1:9" ht="15" customHeight="1">
      <c r="B2" s="95" t="s">
        <v>350</v>
      </c>
      <c r="C2" s="109"/>
      <c r="D2" s="109"/>
      <c r="E2" s="109"/>
      <c r="F2" s="109"/>
      <c r="G2" s="109"/>
      <c r="H2" s="109"/>
    </row>
    <row r="3" spans="1:9" ht="8.4499999999999993" customHeight="1">
      <c r="B3" s="170"/>
      <c r="C3" s="109"/>
      <c r="D3" s="109"/>
      <c r="E3" s="109"/>
      <c r="F3" s="109"/>
      <c r="G3" s="109"/>
      <c r="H3" s="109"/>
    </row>
    <row r="4" spans="1:9" ht="15" customHeight="1">
      <c r="B4" s="313" t="s">
        <v>176</v>
      </c>
      <c r="C4" s="316" t="s">
        <v>27</v>
      </c>
      <c r="D4" s="317"/>
      <c r="E4" s="318"/>
      <c r="F4" s="316" t="s">
        <v>0</v>
      </c>
      <c r="G4" s="317"/>
      <c r="H4" s="318"/>
    </row>
    <row r="5" spans="1:9" ht="15" customHeight="1">
      <c r="A5" s="102" t="s">
        <v>106</v>
      </c>
      <c r="B5" s="314"/>
      <c r="C5" s="319"/>
      <c r="D5" s="320"/>
      <c r="E5" s="321"/>
      <c r="F5" s="319"/>
      <c r="G5" s="320"/>
      <c r="H5" s="321"/>
    </row>
    <row r="6" spans="1:9" ht="15" customHeight="1">
      <c r="B6" s="315"/>
      <c r="C6" s="113" t="s">
        <v>2</v>
      </c>
      <c r="D6" s="113" t="s">
        <v>3</v>
      </c>
      <c r="E6" s="113" t="s">
        <v>198</v>
      </c>
      <c r="F6" s="113" t="s">
        <v>2</v>
      </c>
      <c r="G6" s="113" t="s">
        <v>3</v>
      </c>
      <c r="H6" s="113" t="s">
        <v>198</v>
      </c>
    </row>
    <row r="7" spans="1:9" ht="15" customHeight="1"/>
    <row r="8" spans="1:9" ht="15" customHeight="1">
      <c r="B8" s="170" t="s">
        <v>31</v>
      </c>
      <c r="C8" s="77">
        <v>660232</v>
      </c>
      <c r="D8" s="77">
        <v>202453</v>
      </c>
      <c r="E8" s="77">
        <v>862685</v>
      </c>
      <c r="F8" s="77">
        <v>1822190</v>
      </c>
      <c r="G8" s="77">
        <v>586416</v>
      </c>
      <c r="H8" s="77">
        <v>2408606</v>
      </c>
      <c r="I8" s="157"/>
    </row>
    <row r="9" spans="1:9" ht="15" customHeight="1">
      <c r="B9" s="227" t="s">
        <v>174</v>
      </c>
      <c r="C9" s="74">
        <v>18129</v>
      </c>
      <c r="D9" s="74">
        <v>5805</v>
      </c>
      <c r="E9" s="74">
        <v>23934</v>
      </c>
      <c r="F9" s="74">
        <v>26949</v>
      </c>
      <c r="G9" s="74">
        <v>17311</v>
      </c>
      <c r="H9" s="74">
        <v>44260</v>
      </c>
      <c r="I9" s="269"/>
    </row>
    <row r="10" spans="1:9" ht="15" customHeight="1">
      <c r="B10" s="227" t="s">
        <v>175</v>
      </c>
      <c r="C10" s="74">
        <v>34675</v>
      </c>
      <c r="D10" s="74">
        <v>9154</v>
      </c>
      <c r="E10" s="74">
        <v>43829</v>
      </c>
      <c r="F10" s="74">
        <v>92143</v>
      </c>
      <c r="G10" s="74">
        <v>27463</v>
      </c>
      <c r="H10" s="74">
        <v>119606</v>
      </c>
      <c r="I10" s="269"/>
    </row>
    <row r="11" spans="1:9" ht="15" customHeight="1">
      <c r="B11" s="227" t="s">
        <v>280</v>
      </c>
      <c r="C11" s="74">
        <v>46832</v>
      </c>
      <c r="D11" s="74">
        <v>18926</v>
      </c>
      <c r="E11" s="74">
        <v>65758</v>
      </c>
      <c r="F11" s="74">
        <v>106396</v>
      </c>
      <c r="G11" s="74">
        <v>62789</v>
      </c>
      <c r="H11" s="74">
        <v>169185</v>
      </c>
      <c r="I11" s="269"/>
    </row>
    <row r="12" spans="1:9" ht="15" customHeight="1">
      <c r="B12" s="227" t="s">
        <v>36</v>
      </c>
      <c r="C12" s="74">
        <v>67488</v>
      </c>
      <c r="D12" s="74">
        <v>5738</v>
      </c>
      <c r="E12" s="74">
        <v>73226</v>
      </c>
      <c r="F12" s="74">
        <v>165628</v>
      </c>
      <c r="G12" s="74">
        <v>19336</v>
      </c>
      <c r="H12" s="74">
        <v>184964</v>
      </c>
      <c r="I12" s="269"/>
    </row>
    <row r="13" spans="1:9" ht="15" customHeight="1">
      <c r="B13" s="227" t="s">
        <v>37</v>
      </c>
      <c r="C13" s="74">
        <v>32996</v>
      </c>
      <c r="D13" s="74">
        <v>5113</v>
      </c>
      <c r="E13" s="74">
        <v>38109</v>
      </c>
      <c r="F13" s="74">
        <v>74690</v>
      </c>
      <c r="G13" s="74">
        <v>14383</v>
      </c>
      <c r="H13" s="74">
        <v>89073</v>
      </c>
      <c r="I13" s="269"/>
    </row>
    <row r="14" spans="1:9" ht="15" customHeight="1">
      <c r="B14" s="227" t="s">
        <v>86</v>
      </c>
      <c r="C14" s="74">
        <v>11135</v>
      </c>
      <c r="D14" s="74">
        <v>2137</v>
      </c>
      <c r="E14" s="74">
        <v>13272</v>
      </c>
      <c r="F14" s="74">
        <v>87779</v>
      </c>
      <c r="G14" s="74">
        <v>6142</v>
      </c>
      <c r="H14" s="74">
        <v>93921</v>
      </c>
      <c r="I14" s="269"/>
    </row>
    <row r="15" spans="1:9" ht="15" customHeight="1">
      <c r="B15" s="227" t="s">
        <v>263</v>
      </c>
      <c r="C15" s="74">
        <v>257533</v>
      </c>
      <c r="D15" s="74">
        <v>138636</v>
      </c>
      <c r="E15" s="74">
        <v>396169</v>
      </c>
      <c r="F15" s="74">
        <v>683702</v>
      </c>
      <c r="G15" s="74">
        <v>388432</v>
      </c>
      <c r="H15" s="74">
        <v>1072134</v>
      </c>
      <c r="I15" s="269"/>
    </row>
    <row r="16" spans="1:9" ht="15" customHeight="1">
      <c r="B16" s="227" t="s">
        <v>91</v>
      </c>
      <c r="C16" s="74">
        <v>98949</v>
      </c>
      <c r="D16" s="74">
        <v>6736</v>
      </c>
      <c r="E16" s="74">
        <v>105685</v>
      </c>
      <c r="F16" s="74">
        <v>222974</v>
      </c>
      <c r="G16" s="74">
        <v>19389</v>
      </c>
      <c r="H16" s="74">
        <v>242363</v>
      </c>
      <c r="I16" s="269"/>
    </row>
    <row r="17" spans="1:9" ht="15" customHeight="1">
      <c r="B17" s="227" t="s">
        <v>35</v>
      </c>
      <c r="C17" s="74">
        <v>92495</v>
      </c>
      <c r="D17" s="74">
        <v>10208</v>
      </c>
      <c r="E17" s="74">
        <v>102703</v>
      </c>
      <c r="F17" s="74">
        <v>361929</v>
      </c>
      <c r="G17" s="74">
        <v>31171</v>
      </c>
      <c r="H17" s="74">
        <v>393100</v>
      </c>
      <c r="I17" s="269"/>
    </row>
    <row r="18" spans="1:9" ht="15" customHeight="1">
      <c r="I18" s="270"/>
    </row>
    <row r="19" spans="1:9" ht="15" customHeight="1">
      <c r="A19" s="181"/>
      <c r="B19" s="170" t="s">
        <v>32</v>
      </c>
      <c r="C19" s="77">
        <v>352057</v>
      </c>
      <c r="D19" s="77">
        <v>171625</v>
      </c>
      <c r="E19" s="77">
        <v>523682</v>
      </c>
      <c r="F19" s="77">
        <v>896276</v>
      </c>
      <c r="G19" s="77">
        <v>493527</v>
      </c>
      <c r="H19" s="77">
        <v>1389803</v>
      </c>
      <c r="I19" s="155"/>
    </row>
    <row r="20" spans="1:9" ht="15" customHeight="1">
      <c r="A20" s="229" t="s">
        <v>163</v>
      </c>
      <c r="B20" s="174" t="s">
        <v>160</v>
      </c>
      <c r="C20" s="3">
        <v>25114</v>
      </c>
      <c r="D20" s="3">
        <v>2339</v>
      </c>
      <c r="E20" s="3">
        <v>27453</v>
      </c>
      <c r="F20" s="3">
        <v>42016</v>
      </c>
      <c r="G20" s="3">
        <v>6135</v>
      </c>
      <c r="H20" s="3">
        <v>48151</v>
      </c>
      <c r="I20" s="245"/>
    </row>
    <row r="21" spans="1:9" ht="15" customHeight="1">
      <c r="A21" s="229" t="s">
        <v>129</v>
      </c>
      <c r="B21" s="174" t="s">
        <v>66</v>
      </c>
      <c r="C21" s="3">
        <v>2395</v>
      </c>
      <c r="D21" s="3">
        <v>754</v>
      </c>
      <c r="E21" s="3">
        <v>3149</v>
      </c>
      <c r="F21" s="3">
        <v>6562</v>
      </c>
      <c r="G21" s="3">
        <v>3981</v>
      </c>
      <c r="H21" s="3">
        <v>10543</v>
      </c>
      <c r="I21" s="245"/>
    </row>
    <row r="22" spans="1:9" ht="15" customHeight="1">
      <c r="A22" s="229" t="s">
        <v>109</v>
      </c>
      <c r="B22" s="174" t="s">
        <v>281</v>
      </c>
      <c r="C22" s="3">
        <v>2711</v>
      </c>
      <c r="D22" s="3">
        <v>2023</v>
      </c>
      <c r="E22" s="3">
        <v>4734</v>
      </c>
      <c r="F22" s="3">
        <v>6845</v>
      </c>
      <c r="G22" s="3">
        <v>5267</v>
      </c>
      <c r="H22" s="3">
        <v>12112</v>
      </c>
      <c r="I22" s="245"/>
    </row>
    <row r="23" spans="1:9" ht="15" customHeight="1">
      <c r="A23" s="229" t="s">
        <v>130</v>
      </c>
      <c r="B23" s="174" t="s">
        <v>67</v>
      </c>
      <c r="C23" s="3">
        <v>827</v>
      </c>
      <c r="D23" s="3">
        <v>1400</v>
      </c>
      <c r="E23" s="3">
        <v>2227</v>
      </c>
      <c r="F23" s="3">
        <v>1349</v>
      </c>
      <c r="G23" s="3">
        <v>2048</v>
      </c>
      <c r="H23" s="3">
        <v>3397</v>
      </c>
      <c r="I23" s="245"/>
    </row>
    <row r="24" spans="1:9" ht="15" customHeight="1">
      <c r="A24" s="229" t="s">
        <v>110</v>
      </c>
      <c r="B24" s="174" t="s">
        <v>68</v>
      </c>
      <c r="C24" s="3">
        <v>1660</v>
      </c>
      <c r="D24" s="3">
        <v>1619</v>
      </c>
      <c r="E24" s="3">
        <v>3279</v>
      </c>
      <c r="F24" s="3">
        <v>3752</v>
      </c>
      <c r="G24" s="3">
        <v>6372</v>
      </c>
      <c r="H24" s="3">
        <v>10124</v>
      </c>
      <c r="I24" s="245"/>
    </row>
    <row r="25" spans="1:9" ht="15" customHeight="1">
      <c r="A25" s="229" t="s">
        <v>107</v>
      </c>
      <c r="B25" s="174" t="s">
        <v>69</v>
      </c>
      <c r="C25" s="3">
        <v>18129</v>
      </c>
      <c r="D25" s="3">
        <v>5805</v>
      </c>
      <c r="E25" s="3">
        <v>23934</v>
      </c>
      <c r="F25" s="3">
        <v>26949</v>
      </c>
      <c r="G25" s="3">
        <v>17311</v>
      </c>
      <c r="H25" s="3">
        <v>44260</v>
      </c>
      <c r="I25" s="245"/>
    </row>
    <row r="26" spans="1:9" ht="15" customHeight="1">
      <c r="A26" s="229" t="s">
        <v>131</v>
      </c>
      <c r="B26" s="174" t="s">
        <v>70</v>
      </c>
      <c r="C26" s="3">
        <v>37351</v>
      </c>
      <c r="D26" s="3">
        <v>4920</v>
      </c>
      <c r="E26" s="3">
        <v>42271</v>
      </c>
      <c r="F26" s="3">
        <v>72579</v>
      </c>
      <c r="G26" s="3">
        <v>12354</v>
      </c>
      <c r="H26" s="3">
        <v>84933</v>
      </c>
      <c r="I26" s="245"/>
    </row>
    <row r="27" spans="1:9" ht="15" customHeight="1">
      <c r="A27" s="229" t="s">
        <v>132</v>
      </c>
      <c r="B27" s="174" t="s">
        <v>71</v>
      </c>
      <c r="C27" s="3">
        <v>7818</v>
      </c>
      <c r="D27" s="3">
        <v>3132</v>
      </c>
      <c r="E27" s="3">
        <v>10950</v>
      </c>
      <c r="F27" s="3">
        <v>13202</v>
      </c>
      <c r="G27" s="3">
        <v>7210</v>
      </c>
      <c r="H27" s="3">
        <v>20412</v>
      </c>
      <c r="I27" s="245"/>
    </row>
    <row r="28" spans="1:9" ht="15" customHeight="1">
      <c r="A28" s="232" t="s">
        <v>286</v>
      </c>
      <c r="B28" s="174" t="s">
        <v>257</v>
      </c>
      <c r="C28" s="3">
        <v>1814</v>
      </c>
      <c r="D28" s="3">
        <v>394</v>
      </c>
      <c r="E28" s="3">
        <v>2208</v>
      </c>
      <c r="F28" s="3">
        <v>3503</v>
      </c>
      <c r="G28" s="3">
        <v>841</v>
      </c>
      <c r="H28" s="3">
        <v>4344</v>
      </c>
      <c r="I28" s="245"/>
    </row>
    <row r="29" spans="1:9" ht="15" customHeight="1">
      <c r="A29" s="229" t="s">
        <v>133</v>
      </c>
      <c r="B29" s="174" t="s">
        <v>72</v>
      </c>
      <c r="C29" s="3">
        <v>21497</v>
      </c>
      <c r="D29" s="3">
        <v>6119</v>
      </c>
      <c r="E29" s="3">
        <v>27616</v>
      </c>
      <c r="F29" s="3">
        <v>56100</v>
      </c>
      <c r="G29" s="3">
        <v>29492</v>
      </c>
      <c r="H29" s="3">
        <v>85592</v>
      </c>
      <c r="I29" s="245"/>
    </row>
    <row r="30" spans="1:9" ht="15" customHeight="1">
      <c r="A30" s="229" t="s">
        <v>134</v>
      </c>
      <c r="B30" s="174" t="s">
        <v>73</v>
      </c>
      <c r="C30" s="67">
        <v>8656</v>
      </c>
      <c r="D30" s="67">
        <v>2516</v>
      </c>
      <c r="E30" s="67">
        <v>11172</v>
      </c>
      <c r="F30" s="67">
        <v>19352</v>
      </c>
      <c r="G30" s="67">
        <v>7041</v>
      </c>
      <c r="H30" s="67">
        <v>26393</v>
      </c>
      <c r="I30" s="245"/>
    </row>
    <row r="31" spans="1:9" ht="15" customHeight="1">
      <c r="A31" s="230" t="s">
        <v>192</v>
      </c>
      <c r="B31" s="174" t="s">
        <v>193</v>
      </c>
      <c r="C31" s="90">
        <v>1429</v>
      </c>
      <c r="D31" s="90">
        <v>363</v>
      </c>
      <c r="E31" s="90">
        <v>1792</v>
      </c>
      <c r="F31" s="90">
        <v>24920</v>
      </c>
      <c r="G31" s="90">
        <v>1847</v>
      </c>
      <c r="H31" s="90">
        <v>26767</v>
      </c>
      <c r="I31" s="245"/>
    </row>
    <row r="32" spans="1:9" ht="15" customHeight="1">
      <c r="A32" s="232" t="s">
        <v>315</v>
      </c>
      <c r="B32" s="174" t="s">
        <v>288</v>
      </c>
      <c r="C32" s="69">
        <v>1869</v>
      </c>
      <c r="D32" s="69">
        <v>660</v>
      </c>
      <c r="E32" s="69">
        <v>2529</v>
      </c>
      <c r="F32" s="69">
        <v>2939</v>
      </c>
      <c r="G32" s="69">
        <v>1414</v>
      </c>
      <c r="H32" s="69">
        <v>4353</v>
      </c>
      <c r="I32" s="245"/>
    </row>
    <row r="33" spans="1:9" ht="15" customHeight="1">
      <c r="A33" s="229" t="s">
        <v>135</v>
      </c>
      <c r="B33" s="174" t="s">
        <v>74</v>
      </c>
      <c r="C33" s="3">
        <v>1747</v>
      </c>
      <c r="D33" s="3">
        <v>465</v>
      </c>
      <c r="E33" s="3">
        <v>2212</v>
      </c>
      <c r="F33" s="3">
        <v>8498</v>
      </c>
      <c r="G33" s="3">
        <v>2389</v>
      </c>
      <c r="H33" s="3">
        <v>10887</v>
      </c>
      <c r="I33" s="245"/>
    </row>
    <row r="34" spans="1:9" ht="15" customHeight="1">
      <c r="A34" s="229" t="s">
        <v>111</v>
      </c>
      <c r="B34" s="174" t="s">
        <v>262</v>
      </c>
      <c r="C34" s="3">
        <v>21620</v>
      </c>
      <c r="D34" s="3">
        <v>7231</v>
      </c>
      <c r="E34" s="3">
        <v>28851</v>
      </c>
      <c r="F34" s="3">
        <v>48554</v>
      </c>
      <c r="G34" s="3">
        <v>28505</v>
      </c>
      <c r="H34" s="3">
        <v>77059</v>
      </c>
      <c r="I34" s="245"/>
    </row>
    <row r="35" spans="1:9" ht="15" customHeight="1">
      <c r="A35" s="229" t="s">
        <v>136</v>
      </c>
      <c r="B35" s="174" t="s">
        <v>263</v>
      </c>
      <c r="C35" s="3">
        <v>11025</v>
      </c>
      <c r="D35" s="3">
        <v>7522</v>
      </c>
      <c r="E35" s="3">
        <v>18547</v>
      </c>
      <c r="F35" s="3">
        <v>22668</v>
      </c>
      <c r="G35" s="3">
        <v>21066</v>
      </c>
      <c r="H35" s="3">
        <v>43734</v>
      </c>
      <c r="I35" s="245"/>
    </row>
    <row r="36" spans="1:9" ht="15" customHeight="1">
      <c r="A36" s="166" t="s">
        <v>137</v>
      </c>
      <c r="B36" s="174" t="s">
        <v>77</v>
      </c>
      <c r="C36" s="3">
        <v>18888</v>
      </c>
      <c r="D36" s="3">
        <v>13681</v>
      </c>
      <c r="E36" s="3">
        <v>32569</v>
      </c>
      <c r="F36" s="3">
        <v>74946</v>
      </c>
      <c r="G36" s="3">
        <v>46788</v>
      </c>
      <c r="H36" s="3">
        <v>121734</v>
      </c>
      <c r="I36" s="245"/>
    </row>
    <row r="37" spans="1:9" ht="15" customHeight="1">
      <c r="A37" s="166" t="s">
        <v>113</v>
      </c>
      <c r="B37" s="174" t="s">
        <v>264</v>
      </c>
      <c r="C37" s="87">
        <v>4013</v>
      </c>
      <c r="D37" s="87">
        <v>2690</v>
      </c>
      <c r="E37" s="87">
        <v>6703</v>
      </c>
      <c r="F37" s="87">
        <v>11239</v>
      </c>
      <c r="G37" s="87">
        <v>8316</v>
      </c>
      <c r="H37" s="87">
        <v>19555</v>
      </c>
      <c r="I37" s="245"/>
    </row>
    <row r="38" spans="1:9" ht="15" customHeight="1">
      <c r="A38" s="166">
        <v>10311</v>
      </c>
      <c r="B38" s="174" t="s">
        <v>327</v>
      </c>
      <c r="C38" s="87">
        <v>1237</v>
      </c>
      <c r="D38" s="87">
        <v>386</v>
      </c>
      <c r="E38" s="87">
        <v>1623</v>
      </c>
      <c r="F38" s="87">
        <v>2198</v>
      </c>
      <c r="G38" s="87">
        <v>932</v>
      </c>
      <c r="H38" s="87">
        <v>3130</v>
      </c>
      <c r="I38" s="245"/>
    </row>
    <row r="39" spans="1:9" ht="15" customHeight="1">
      <c r="A39" s="166" t="s">
        <v>138</v>
      </c>
      <c r="B39" s="174" t="s">
        <v>79</v>
      </c>
      <c r="C39" s="3">
        <v>4774</v>
      </c>
      <c r="D39" s="3">
        <v>9348</v>
      </c>
      <c r="E39" s="3">
        <v>14122</v>
      </c>
      <c r="F39" s="3">
        <v>13098</v>
      </c>
      <c r="G39" s="3">
        <v>55264</v>
      </c>
      <c r="H39" s="3">
        <v>68362</v>
      </c>
      <c r="I39" s="245"/>
    </row>
    <row r="40" spans="1:9" ht="15" customHeight="1">
      <c r="A40" s="166" t="s">
        <v>314</v>
      </c>
      <c r="B40" s="226" t="s">
        <v>191</v>
      </c>
      <c r="C40" s="3">
        <v>13145</v>
      </c>
      <c r="D40" s="3">
        <v>49287</v>
      </c>
      <c r="E40" s="3">
        <v>62432</v>
      </c>
      <c r="F40" s="3">
        <v>18909</v>
      </c>
      <c r="G40" s="3">
        <v>71571</v>
      </c>
      <c r="H40" s="3">
        <v>90480</v>
      </c>
      <c r="I40" s="245"/>
    </row>
    <row r="41" spans="1:9" ht="15" customHeight="1">
      <c r="A41" s="166" t="s">
        <v>139</v>
      </c>
      <c r="B41" s="174" t="s">
        <v>265</v>
      </c>
      <c r="C41" s="3">
        <v>85207</v>
      </c>
      <c r="D41" s="3">
        <v>29377</v>
      </c>
      <c r="E41" s="3">
        <v>114584</v>
      </c>
      <c r="F41" s="3">
        <v>240785</v>
      </c>
      <c r="G41" s="3">
        <v>98658</v>
      </c>
      <c r="H41" s="3">
        <v>339443</v>
      </c>
      <c r="I41" s="245"/>
    </row>
    <row r="42" spans="1:9" ht="15" customHeight="1">
      <c r="A42" s="166" t="s">
        <v>114</v>
      </c>
      <c r="B42" s="174" t="s">
        <v>266</v>
      </c>
      <c r="C42" s="3">
        <v>5763</v>
      </c>
      <c r="D42" s="3">
        <v>2707</v>
      </c>
      <c r="E42" s="3">
        <v>8470</v>
      </c>
      <c r="F42" s="3">
        <v>13233</v>
      </c>
      <c r="G42" s="3">
        <v>7333</v>
      </c>
      <c r="H42" s="3">
        <v>20566</v>
      </c>
      <c r="I42" s="245"/>
    </row>
    <row r="43" spans="1:9" ht="15" customHeight="1">
      <c r="A43" s="166" t="s">
        <v>108</v>
      </c>
      <c r="B43" s="174" t="s">
        <v>82</v>
      </c>
      <c r="C43" s="3">
        <v>34675</v>
      </c>
      <c r="D43" s="3">
        <v>9154</v>
      </c>
      <c r="E43" s="3">
        <v>43829</v>
      </c>
      <c r="F43" s="3">
        <v>92143</v>
      </c>
      <c r="G43" s="3">
        <v>27463</v>
      </c>
      <c r="H43" s="3">
        <v>119606</v>
      </c>
      <c r="I43" s="245"/>
    </row>
    <row r="44" spans="1:9" ht="15" customHeight="1">
      <c r="A44" s="166" t="s">
        <v>140</v>
      </c>
      <c r="B44" s="174" t="s">
        <v>267</v>
      </c>
      <c r="C44" s="150">
        <v>4671</v>
      </c>
      <c r="D44" s="150">
        <v>1664</v>
      </c>
      <c r="E44" s="150">
        <v>6335</v>
      </c>
      <c r="F44" s="150">
        <v>42764</v>
      </c>
      <c r="G44" s="150">
        <v>6979</v>
      </c>
      <c r="H44" s="150">
        <v>49743</v>
      </c>
      <c r="I44" s="245"/>
    </row>
    <row r="45" spans="1:9" ht="15" customHeight="1">
      <c r="A45" s="166" t="s">
        <v>115</v>
      </c>
      <c r="B45" s="174" t="s">
        <v>282</v>
      </c>
      <c r="C45" s="3">
        <v>1047</v>
      </c>
      <c r="D45" s="3">
        <v>143</v>
      </c>
      <c r="E45" s="3">
        <v>1190</v>
      </c>
      <c r="F45" s="3">
        <v>1670</v>
      </c>
      <c r="G45" s="3">
        <v>604</v>
      </c>
      <c r="H45" s="3">
        <v>2274</v>
      </c>
      <c r="I45" s="245"/>
    </row>
    <row r="46" spans="1:9" ht="15" customHeight="1">
      <c r="A46" s="166">
        <v>10314</v>
      </c>
      <c r="B46" s="174" t="s">
        <v>328</v>
      </c>
      <c r="C46" s="3">
        <v>228</v>
      </c>
      <c r="D46" s="3">
        <v>105</v>
      </c>
      <c r="E46" s="3">
        <v>333</v>
      </c>
      <c r="F46" s="3">
        <v>570</v>
      </c>
      <c r="G46" s="3">
        <v>302</v>
      </c>
      <c r="H46" s="3">
        <v>872</v>
      </c>
      <c r="I46" s="245"/>
    </row>
    <row r="47" spans="1:9" ht="15" customHeight="1">
      <c r="A47" s="166">
        <v>10720</v>
      </c>
      <c r="B47" s="174" t="s">
        <v>329</v>
      </c>
      <c r="C47" s="3">
        <v>384</v>
      </c>
      <c r="D47" s="3">
        <v>91</v>
      </c>
      <c r="E47" s="3">
        <v>475</v>
      </c>
      <c r="F47" s="3">
        <v>684</v>
      </c>
      <c r="G47" s="3">
        <v>358</v>
      </c>
      <c r="H47" s="3">
        <v>1042</v>
      </c>
      <c r="I47" s="245"/>
    </row>
    <row r="48" spans="1:9" ht="15" customHeight="1">
      <c r="A48" s="166" t="s">
        <v>116</v>
      </c>
      <c r="B48" s="174" t="s">
        <v>268</v>
      </c>
      <c r="C48" s="74">
        <v>1572</v>
      </c>
      <c r="D48" s="74">
        <v>466</v>
      </c>
      <c r="E48" s="74">
        <v>2038</v>
      </c>
      <c r="F48" s="74">
        <v>2482</v>
      </c>
      <c r="G48" s="74">
        <v>1276</v>
      </c>
      <c r="H48" s="74">
        <v>3758</v>
      </c>
      <c r="I48" s="245"/>
    </row>
    <row r="49" spans="1:9" ht="15" customHeight="1">
      <c r="A49" s="166" t="s">
        <v>141</v>
      </c>
      <c r="B49" s="174" t="s">
        <v>269</v>
      </c>
      <c r="C49" s="86">
        <v>1009</v>
      </c>
      <c r="D49" s="86">
        <v>427</v>
      </c>
      <c r="E49" s="86">
        <v>1436</v>
      </c>
      <c r="F49" s="86">
        <v>1749</v>
      </c>
      <c r="G49" s="86">
        <v>1107</v>
      </c>
      <c r="H49" s="86">
        <v>2856</v>
      </c>
      <c r="I49" s="245"/>
    </row>
    <row r="50" spans="1:9" ht="15" customHeight="1">
      <c r="A50" s="166" t="s">
        <v>142</v>
      </c>
      <c r="B50" s="235" t="s">
        <v>270</v>
      </c>
      <c r="C50" s="3">
        <v>7903</v>
      </c>
      <c r="D50" s="3">
        <v>4168</v>
      </c>
      <c r="E50" s="3">
        <v>12071</v>
      </c>
      <c r="F50" s="3">
        <v>15414</v>
      </c>
      <c r="G50" s="3">
        <v>11659</v>
      </c>
      <c r="H50" s="3">
        <v>27073</v>
      </c>
      <c r="I50" s="245"/>
    </row>
    <row r="51" spans="1:9" ht="15" customHeight="1">
      <c r="A51" s="166" t="s">
        <v>180</v>
      </c>
      <c r="B51" s="236" t="s">
        <v>271</v>
      </c>
      <c r="C51" s="3">
        <v>450</v>
      </c>
      <c r="D51" s="3">
        <v>419</v>
      </c>
      <c r="E51" s="3">
        <v>869</v>
      </c>
      <c r="F51" s="3">
        <v>1077</v>
      </c>
      <c r="G51" s="3">
        <v>1246</v>
      </c>
      <c r="H51" s="3">
        <v>2323</v>
      </c>
      <c r="I51" s="245"/>
    </row>
    <row r="52" spans="1:9" ht="15" customHeight="1">
      <c r="A52" s="166" t="s">
        <v>181</v>
      </c>
      <c r="B52" s="226" t="s">
        <v>179</v>
      </c>
      <c r="C52" s="86">
        <v>1429</v>
      </c>
      <c r="D52" s="86">
        <v>250</v>
      </c>
      <c r="E52" s="86">
        <v>1679</v>
      </c>
      <c r="F52" s="86">
        <v>3527</v>
      </c>
      <c r="G52" s="86">
        <v>398</v>
      </c>
      <c r="H52" s="86">
        <v>3925</v>
      </c>
      <c r="I52" s="245"/>
    </row>
    <row r="53" spans="1:9" ht="15" customHeight="1">
      <c r="A53" s="181"/>
      <c r="I53" s="245"/>
    </row>
    <row r="54" spans="1:9" ht="15" customHeight="1">
      <c r="A54" s="181"/>
      <c r="B54" s="170" t="s">
        <v>33</v>
      </c>
      <c r="C54" s="77">
        <v>16247</v>
      </c>
      <c r="D54" s="77">
        <v>3033</v>
      </c>
      <c r="E54" s="77">
        <v>19280</v>
      </c>
      <c r="F54" s="77">
        <v>100693</v>
      </c>
      <c r="G54" s="77">
        <v>8610</v>
      </c>
      <c r="H54" s="77">
        <v>109303</v>
      </c>
      <c r="I54" s="245"/>
    </row>
    <row r="55" spans="1:9" ht="15" customHeight="1">
      <c r="A55" s="229" t="s">
        <v>128</v>
      </c>
      <c r="B55" s="174" t="s">
        <v>85</v>
      </c>
      <c r="C55" s="74">
        <v>5737</v>
      </c>
      <c r="D55" s="74">
        <v>646</v>
      </c>
      <c r="E55" s="74">
        <v>6383</v>
      </c>
      <c r="F55" s="74">
        <v>75457</v>
      </c>
      <c r="G55" s="74">
        <v>1631</v>
      </c>
      <c r="H55" s="74">
        <v>77088</v>
      </c>
      <c r="I55" s="245"/>
    </row>
    <row r="56" spans="1:9" ht="15" customHeight="1">
      <c r="A56" s="231" t="s">
        <v>182</v>
      </c>
      <c r="B56" s="226" t="s">
        <v>183</v>
      </c>
      <c r="C56" s="74">
        <v>1722</v>
      </c>
      <c r="D56" s="74">
        <v>500</v>
      </c>
      <c r="E56" s="74">
        <v>2222</v>
      </c>
      <c r="F56" s="74">
        <v>4414</v>
      </c>
      <c r="G56" s="74">
        <v>1190</v>
      </c>
      <c r="H56" s="74">
        <v>5604</v>
      </c>
      <c r="I56" s="245"/>
    </row>
    <row r="57" spans="1:9" ht="15" customHeight="1">
      <c r="A57" s="229" t="s">
        <v>126</v>
      </c>
      <c r="B57" s="237" t="s">
        <v>86</v>
      </c>
      <c r="C57" s="74">
        <v>84</v>
      </c>
      <c r="D57" s="74">
        <v>41</v>
      </c>
      <c r="E57" s="74">
        <v>125</v>
      </c>
      <c r="F57" s="74">
        <v>288</v>
      </c>
      <c r="G57" s="74">
        <v>133</v>
      </c>
      <c r="H57" s="74">
        <v>421</v>
      </c>
      <c r="I57" s="245"/>
    </row>
    <row r="58" spans="1:9" ht="15" customHeight="1">
      <c r="A58" s="229" t="s">
        <v>127</v>
      </c>
      <c r="B58" s="174" t="s">
        <v>87</v>
      </c>
      <c r="C58" s="74">
        <v>1567</v>
      </c>
      <c r="D58" s="74">
        <v>582</v>
      </c>
      <c r="E58" s="74">
        <v>2149</v>
      </c>
      <c r="F58" s="74">
        <v>3378</v>
      </c>
      <c r="G58" s="74">
        <v>2496</v>
      </c>
      <c r="H58" s="74">
        <v>5874</v>
      </c>
      <c r="I58" s="245"/>
    </row>
    <row r="59" spans="1:9" ht="15" customHeight="1">
      <c r="A59" s="229" t="s">
        <v>112</v>
      </c>
      <c r="B59" s="174" t="s">
        <v>272</v>
      </c>
      <c r="C59" s="74">
        <v>2533</v>
      </c>
      <c r="D59" s="74">
        <v>582</v>
      </c>
      <c r="E59" s="74">
        <v>3115</v>
      </c>
      <c r="F59" s="74">
        <v>5213</v>
      </c>
      <c r="G59" s="74">
        <v>1465</v>
      </c>
      <c r="H59" s="74">
        <v>6678</v>
      </c>
      <c r="I59" s="245"/>
    </row>
    <row r="60" spans="1:9" ht="15" customHeight="1">
      <c r="A60" s="233" t="s">
        <v>305</v>
      </c>
      <c r="B60" s="174" t="s">
        <v>195</v>
      </c>
      <c r="C60" s="74">
        <v>371</v>
      </c>
      <c r="D60" s="74">
        <v>214</v>
      </c>
      <c r="E60" s="74">
        <v>585</v>
      </c>
      <c r="F60" s="74">
        <v>593</v>
      </c>
      <c r="G60" s="74">
        <v>397</v>
      </c>
      <c r="H60" s="74">
        <v>990</v>
      </c>
      <c r="I60" s="245"/>
    </row>
    <row r="61" spans="1:9" ht="15" customHeight="1">
      <c r="A61" s="233" t="s">
        <v>306</v>
      </c>
      <c r="B61" s="174" t="s">
        <v>196</v>
      </c>
      <c r="C61" s="74">
        <v>277</v>
      </c>
      <c r="D61" s="74">
        <v>33</v>
      </c>
      <c r="E61" s="74">
        <v>310</v>
      </c>
      <c r="F61" s="74">
        <v>736</v>
      </c>
      <c r="G61" s="74">
        <v>55</v>
      </c>
      <c r="H61" s="74">
        <v>791</v>
      </c>
      <c r="I61" s="245"/>
    </row>
    <row r="62" spans="1:9" ht="15" customHeight="1">
      <c r="A62" s="233" t="s">
        <v>307</v>
      </c>
      <c r="B62" s="174" t="s">
        <v>258</v>
      </c>
      <c r="C62" s="74">
        <v>2153</v>
      </c>
      <c r="D62" s="74">
        <v>120</v>
      </c>
      <c r="E62" s="74">
        <v>2273</v>
      </c>
      <c r="F62" s="74">
        <v>7153</v>
      </c>
      <c r="G62" s="74">
        <v>699</v>
      </c>
      <c r="H62" s="74">
        <v>7852</v>
      </c>
      <c r="I62" s="245"/>
    </row>
    <row r="63" spans="1:9" ht="15" customHeight="1">
      <c r="A63" s="233" t="s">
        <v>308</v>
      </c>
      <c r="B63" s="174" t="s">
        <v>259</v>
      </c>
      <c r="C63" s="74">
        <v>1377</v>
      </c>
      <c r="D63" s="74">
        <v>121</v>
      </c>
      <c r="E63" s="74">
        <v>1498</v>
      </c>
      <c r="F63" s="74">
        <v>2913</v>
      </c>
      <c r="G63" s="74">
        <v>240</v>
      </c>
      <c r="H63" s="74">
        <v>3153</v>
      </c>
      <c r="I63" s="245"/>
    </row>
    <row r="64" spans="1:9" ht="15" customHeight="1">
      <c r="A64" s="233">
        <v>10319</v>
      </c>
      <c r="B64" s="236" t="s">
        <v>330</v>
      </c>
      <c r="C64" s="74">
        <v>426</v>
      </c>
      <c r="D64" s="74">
        <v>194</v>
      </c>
      <c r="E64" s="74">
        <v>620</v>
      </c>
      <c r="F64" s="74">
        <v>548</v>
      </c>
      <c r="G64" s="74">
        <v>304</v>
      </c>
      <c r="H64" s="74">
        <v>852</v>
      </c>
      <c r="I64" s="245"/>
    </row>
    <row r="65" spans="1:9" ht="15" customHeight="1">
      <c r="I65" s="245"/>
    </row>
    <row r="66" spans="1:9" ht="15" customHeight="1">
      <c r="B66" s="168" t="s">
        <v>64</v>
      </c>
      <c r="C66" s="94"/>
      <c r="D66" s="94"/>
      <c r="E66" s="94"/>
      <c r="F66" s="94"/>
      <c r="G66" s="94"/>
      <c r="H66" s="94"/>
      <c r="I66" s="245"/>
    </row>
    <row r="67" spans="1:9" ht="15" customHeight="1">
      <c r="B67" s="95" t="s">
        <v>350</v>
      </c>
      <c r="C67" s="109"/>
      <c r="D67" s="109"/>
      <c r="E67" s="109"/>
      <c r="F67" s="109"/>
      <c r="G67" s="109"/>
      <c r="H67" s="109"/>
      <c r="I67" s="245"/>
    </row>
    <row r="68" spans="1:9" ht="15" customHeight="1">
      <c r="B68" s="170"/>
      <c r="C68" s="109"/>
      <c r="D68" s="109"/>
      <c r="E68" s="109"/>
      <c r="F68" s="109"/>
      <c r="G68" s="109"/>
      <c r="H68" s="109"/>
      <c r="I68" s="245"/>
    </row>
    <row r="69" spans="1:9" ht="15" customHeight="1">
      <c r="B69" s="255" t="s">
        <v>176</v>
      </c>
      <c r="C69" s="316" t="s">
        <v>27</v>
      </c>
      <c r="D69" s="317"/>
      <c r="E69" s="318"/>
      <c r="F69" s="316" t="s">
        <v>0</v>
      </c>
      <c r="G69" s="317"/>
      <c r="H69" s="318"/>
      <c r="I69" s="245"/>
    </row>
    <row r="70" spans="1:9" ht="15" customHeight="1">
      <c r="B70" s="256"/>
      <c r="C70" s="319"/>
      <c r="D70" s="320"/>
      <c r="E70" s="321"/>
      <c r="F70" s="319"/>
      <c r="G70" s="320"/>
      <c r="H70" s="321"/>
      <c r="I70" s="245"/>
    </row>
    <row r="71" spans="1:9" ht="15" customHeight="1">
      <c r="B71" s="257"/>
      <c r="C71" s="254" t="s">
        <v>2</v>
      </c>
      <c r="D71" s="254" t="s">
        <v>3</v>
      </c>
      <c r="E71" s="254" t="s">
        <v>198</v>
      </c>
      <c r="F71" s="254" t="s">
        <v>2</v>
      </c>
      <c r="G71" s="254" t="s">
        <v>3</v>
      </c>
      <c r="H71" s="254" t="s">
        <v>198</v>
      </c>
      <c r="I71" s="245"/>
    </row>
    <row r="72" spans="1:9" ht="15" customHeight="1">
      <c r="I72" s="245"/>
    </row>
    <row r="73" spans="1:9" ht="15" customHeight="1">
      <c r="A73" s="181"/>
      <c r="B73" s="170" t="s">
        <v>34</v>
      </c>
      <c r="C73" s="77">
        <v>98949</v>
      </c>
      <c r="D73" s="77">
        <v>6736</v>
      </c>
      <c r="E73" s="77">
        <v>105685</v>
      </c>
      <c r="F73" s="77">
        <v>222974</v>
      </c>
      <c r="G73" s="77">
        <v>19389</v>
      </c>
      <c r="H73" s="77">
        <v>242363</v>
      </c>
      <c r="I73" s="245"/>
    </row>
    <row r="74" spans="1:9" ht="15" customHeight="1">
      <c r="A74" s="229" t="s">
        <v>164</v>
      </c>
      <c r="B74" s="174" t="s">
        <v>158</v>
      </c>
      <c r="C74" s="3">
        <v>2766</v>
      </c>
      <c r="D74" s="3">
        <v>396</v>
      </c>
      <c r="E74" s="3">
        <v>3162</v>
      </c>
      <c r="F74" s="3">
        <v>4746</v>
      </c>
      <c r="G74" s="3">
        <v>1068</v>
      </c>
      <c r="H74" s="3">
        <v>5814</v>
      </c>
      <c r="I74" s="245"/>
    </row>
    <row r="75" spans="1:9" ht="17.45" customHeight="1">
      <c r="A75" s="229" t="s">
        <v>143</v>
      </c>
      <c r="B75" s="174" t="s">
        <v>88</v>
      </c>
      <c r="C75" s="3">
        <v>1039</v>
      </c>
      <c r="D75" s="3">
        <v>159</v>
      </c>
      <c r="E75" s="3">
        <v>1198</v>
      </c>
      <c r="F75" s="3">
        <v>2178</v>
      </c>
      <c r="G75" s="3">
        <v>1121</v>
      </c>
      <c r="H75" s="3">
        <v>3299</v>
      </c>
      <c r="I75" s="245"/>
    </row>
    <row r="76" spans="1:9" ht="15" customHeight="1">
      <c r="A76" s="232" t="s">
        <v>304</v>
      </c>
      <c r="B76" s="174" t="s">
        <v>298</v>
      </c>
      <c r="C76" s="3">
        <v>879</v>
      </c>
      <c r="D76" s="3">
        <v>298</v>
      </c>
      <c r="E76" s="3">
        <v>1177</v>
      </c>
      <c r="F76" s="3">
        <v>1433</v>
      </c>
      <c r="G76" s="3">
        <v>489</v>
      </c>
      <c r="H76" s="3">
        <v>1922</v>
      </c>
      <c r="I76" s="245"/>
    </row>
    <row r="77" spans="1:9" ht="15" customHeight="1">
      <c r="A77" s="234" t="s">
        <v>144</v>
      </c>
      <c r="B77" s="174" t="s">
        <v>89</v>
      </c>
      <c r="C77" s="3">
        <v>2137</v>
      </c>
      <c r="D77" s="3">
        <v>129</v>
      </c>
      <c r="E77" s="3">
        <v>2266</v>
      </c>
      <c r="F77" s="3">
        <v>3959</v>
      </c>
      <c r="G77" s="3">
        <v>344</v>
      </c>
      <c r="H77" s="3">
        <v>4303</v>
      </c>
      <c r="I77" s="245"/>
    </row>
    <row r="78" spans="1:9" ht="15" customHeight="1">
      <c r="A78" s="234" t="s">
        <v>145</v>
      </c>
      <c r="B78" s="174" t="s">
        <v>90</v>
      </c>
      <c r="C78" s="3">
        <v>81663</v>
      </c>
      <c r="D78" s="3">
        <v>3804</v>
      </c>
      <c r="E78" s="3">
        <v>85467</v>
      </c>
      <c r="F78" s="3">
        <v>188303</v>
      </c>
      <c r="G78" s="3">
        <v>11371</v>
      </c>
      <c r="H78" s="3">
        <v>199674</v>
      </c>
      <c r="I78" s="245"/>
    </row>
    <row r="79" spans="1:9" ht="15" customHeight="1">
      <c r="A79" s="234" t="s">
        <v>146</v>
      </c>
      <c r="B79" s="235" t="s">
        <v>95</v>
      </c>
      <c r="C79" s="3">
        <v>803</v>
      </c>
      <c r="D79" s="3">
        <v>269</v>
      </c>
      <c r="E79" s="3">
        <v>1072</v>
      </c>
      <c r="F79" s="3">
        <v>1952</v>
      </c>
      <c r="G79" s="3">
        <v>685</v>
      </c>
      <c r="H79" s="3">
        <v>2637</v>
      </c>
      <c r="I79" s="245"/>
    </row>
    <row r="80" spans="1:9" ht="15" customHeight="1">
      <c r="A80" s="212" t="s">
        <v>184</v>
      </c>
      <c r="B80" s="226" t="s">
        <v>185</v>
      </c>
      <c r="C80" s="3">
        <v>1063</v>
      </c>
      <c r="D80" s="3">
        <v>129</v>
      </c>
      <c r="E80" s="3">
        <v>1192</v>
      </c>
      <c r="F80" s="3">
        <v>1861</v>
      </c>
      <c r="G80" s="3">
        <v>258</v>
      </c>
      <c r="H80" s="3">
        <v>2119</v>
      </c>
      <c r="I80" s="245"/>
    </row>
    <row r="81" spans="1:9" ht="15" customHeight="1">
      <c r="A81" s="232" t="s">
        <v>313</v>
      </c>
      <c r="B81" s="174" t="s">
        <v>260</v>
      </c>
      <c r="C81" s="67">
        <v>5031</v>
      </c>
      <c r="D81" s="67">
        <v>915</v>
      </c>
      <c r="E81" s="67">
        <v>5946</v>
      </c>
      <c r="F81" s="67">
        <v>10246</v>
      </c>
      <c r="G81" s="67">
        <v>1885</v>
      </c>
      <c r="H81" s="67">
        <v>12131</v>
      </c>
      <c r="I81" s="245"/>
    </row>
    <row r="82" spans="1:9" ht="15" customHeight="1">
      <c r="A82" s="234" t="s">
        <v>147</v>
      </c>
      <c r="B82" s="238" t="s">
        <v>91</v>
      </c>
      <c r="C82" s="67">
        <v>2789</v>
      </c>
      <c r="D82" s="67">
        <v>470</v>
      </c>
      <c r="E82" s="67">
        <v>3259</v>
      </c>
      <c r="F82" s="67">
        <v>6972</v>
      </c>
      <c r="G82" s="67">
        <v>1566</v>
      </c>
      <c r="H82" s="67">
        <v>8538</v>
      </c>
      <c r="I82" s="245"/>
    </row>
    <row r="83" spans="1:9" ht="15" customHeight="1">
      <c r="A83" s="232" t="s">
        <v>309</v>
      </c>
      <c r="B83" s="238" t="s">
        <v>299</v>
      </c>
      <c r="C83" s="74">
        <v>779</v>
      </c>
      <c r="D83" s="74">
        <v>167</v>
      </c>
      <c r="E83" s="74">
        <v>946</v>
      </c>
      <c r="F83" s="74">
        <v>1324</v>
      </c>
      <c r="G83" s="74">
        <v>602</v>
      </c>
      <c r="H83" s="74">
        <v>1926</v>
      </c>
      <c r="I83" s="245"/>
    </row>
    <row r="84" spans="1:9" ht="15" customHeight="1">
      <c r="A84" s="1"/>
      <c r="B84" s="1"/>
      <c r="I84" s="245"/>
    </row>
    <row r="85" spans="1:9" ht="15" customHeight="1">
      <c r="A85" s="181"/>
      <c r="B85" s="170" t="s">
        <v>35</v>
      </c>
      <c r="C85" s="77">
        <v>92495</v>
      </c>
      <c r="D85" s="77">
        <v>10208</v>
      </c>
      <c r="E85" s="77">
        <v>102703</v>
      </c>
      <c r="F85" s="77">
        <v>361929</v>
      </c>
      <c r="G85" s="77">
        <v>31171</v>
      </c>
      <c r="H85" s="77">
        <v>393100</v>
      </c>
      <c r="I85" s="245"/>
    </row>
    <row r="86" spans="1:9" ht="15" customHeight="1">
      <c r="A86" s="229" t="s">
        <v>148</v>
      </c>
      <c r="B86" s="174" t="s">
        <v>92</v>
      </c>
      <c r="C86" s="3">
        <v>68116</v>
      </c>
      <c r="D86" s="3">
        <v>3842</v>
      </c>
      <c r="E86" s="3">
        <v>71958</v>
      </c>
      <c r="F86" s="3">
        <v>318896</v>
      </c>
      <c r="G86" s="3">
        <v>14832</v>
      </c>
      <c r="H86" s="3">
        <v>333728</v>
      </c>
      <c r="I86" s="245"/>
    </row>
    <row r="87" spans="1:9" ht="15" customHeight="1">
      <c r="A87" s="229" t="s">
        <v>149</v>
      </c>
      <c r="B87" s="174" t="s">
        <v>93</v>
      </c>
      <c r="C87" s="3">
        <v>724</v>
      </c>
      <c r="D87" s="3">
        <v>182</v>
      </c>
      <c r="E87" s="3">
        <v>906</v>
      </c>
      <c r="F87" s="3">
        <v>1266</v>
      </c>
      <c r="G87" s="3">
        <v>532</v>
      </c>
      <c r="H87" s="3">
        <v>1798</v>
      </c>
      <c r="I87" s="245"/>
    </row>
    <row r="88" spans="1:9" ht="15" customHeight="1">
      <c r="A88" s="166" t="s">
        <v>150</v>
      </c>
      <c r="B88" s="174" t="s">
        <v>100</v>
      </c>
      <c r="C88" s="3">
        <v>2703</v>
      </c>
      <c r="D88" s="3">
        <v>431</v>
      </c>
      <c r="E88" s="3">
        <v>3134</v>
      </c>
      <c r="F88" s="3">
        <v>6011</v>
      </c>
      <c r="G88" s="3">
        <v>2033</v>
      </c>
      <c r="H88" s="3">
        <v>8044</v>
      </c>
      <c r="I88" s="245"/>
    </row>
    <row r="89" spans="1:9" ht="15" customHeight="1">
      <c r="A89" s="166">
        <v>10904</v>
      </c>
      <c r="B89" s="174" t="s">
        <v>331</v>
      </c>
      <c r="C89" s="3">
        <v>68</v>
      </c>
      <c r="D89" s="3">
        <v>592</v>
      </c>
      <c r="E89" s="3">
        <v>660</v>
      </c>
      <c r="F89" s="3">
        <v>96</v>
      </c>
      <c r="G89" s="3">
        <v>761</v>
      </c>
      <c r="H89" s="3">
        <v>857</v>
      </c>
      <c r="I89" s="245"/>
    </row>
    <row r="90" spans="1:9" ht="15" customHeight="1">
      <c r="A90" s="166" t="s">
        <v>173</v>
      </c>
      <c r="B90" s="235" t="s">
        <v>172</v>
      </c>
      <c r="C90" s="3">
        <v>2833</v>
      </c>
      <c r="D90" s="3">
        <v>1681</v>
      </c>
      <c r="E90" s="3">
        <v>4514</v>
      </c>
      <c r="F90" s="3">
        <v>5157</v>
      </c>
      <c r="G90" s="3">
        <v>3847</v>
      </c>
      <c r="H90" s="3">
        <v>9004</v>
      </c>
      <c r="I90" s="245"/>
    </row>
    <row r="91" spans="1:9" ht="15" customHeight="1">
      <c r="A91" s="264" t="s">
        <v>151</v>
      </c>
      <c r="B91" s="226" t="s">
        <v>94</v>
      </c>
      <c r="C91" s="3">
        <v>3962</v>
      </c>
      <c r="D91" s="3">
        <v>286</v>
      </c>
      <c r="E91" s="3">
        <v>4248</v>
      </c>
      <c r="F91" s="3">
        <v>4789</v>
      </c>
      <c r="G91" s="3">
        <v>721</v>
      </c>
      <c r="H91" s="3">
        <v>5510</v>
      </c>
      <c r="I91" s="245"/>
    </row>
    <row r="92" spans="1:9" ht="15" customHeight="1">
      <c r="A92" s="264" t="s">
        <v>194</v>
      </c>
      <c r="B92" s="226" t="s">
        <v>197</v>
      </c>
      <c r="C92" s="3">
        <v>387</v>
      </c>
      <c r="D92" s="3">
        <v>32</v>
      </c>
      <c r="E92" s="3">
        <v>419</v>
      </c>
      <c r="F92" s="3">
        <v>920</v>
      </c>
      <c r="G92" s="3">
        <v>137</v>
      </c>
      <c r="H92" s="3">
        <v>1057</v>
      </c>
      <c r="I92" s="245"/>
    </row>
    <row r="93" spans="1:9" ht="15" customHeight="1">
      <c r="A93" s="264" t="s">
        <v>187</v>
      </c>
      <c r="B93" s="226" t="s">
        <v>186</v>
      </c>
      <c r="C93" s="3">
        <v>88</v>
      </c>
      <c r="D93" s="3">
        <v>134</v>
      </c>
      <c r="E93" s="3">
        <v>222</v>
      </c>
      <c r="F93" s="3">
        <v>221</v>
      </c>
      <c r="G93" s="3">
        <v>245</v>
      </c>
      <c r="H93" s="3">
        <v>466</v>
      </c>
      <c r="I93" s="245"/>
    </row>
    <row r="94" spans="1:9" ht="15" customHeight="1">
      <c r="A94" s="166" t="s">
        <v>157</v>
      </c>
      <c r="B94" s="237" t="s">
        <v>273</v>
      </c>
      <c r="C94" s="3">
        <v>765</v>
      </c>
      <c r="D94" s="3">
        <v>227</v>
      </c>
      <c r="E94" s="3">
        <v>992</v>
      </c>
      <c r="F94" s="3">
        <v>1408</v>
      </c>
      <c r="G94" s="3">
        <v>566</v>
      </c>
      <c r="H94" s="3">
        <v>1974</v>
      </c>
      <c r="I94" s="245"/>
    </row>
    <row r="95" spans="1:9" ht="15" customHeight="1">
      <c r="A95" s="166" t="s">
        <v>152</v>
      </c>
      <c r="B95" s="174" t="s">
        <v>96</v>
      </c>
      <c r="C95" s="3">
        <v>372</v>
      </c>
      <c r="D95" s="3">
        <v>98</v>
      </c>
      <c r="E95" s="3">
        <v>470</v>
      </c>
      <c r="F95" s="3">
        <v>1027</v>
      </c>
      <c r="G95" s="3">
        <v>299</v>
      </c>
      <c r="H95" s="3">
        <v>1326</v>
      </c>
      <c r="I95" s="245"/>
    </row>
    <row r="96" spans="1:9" ht="15" customHeight="1">
      <c r="A96" s="166" t="s">
        <v>153</v>
      </c>
      <c r="B96" s="174" t="s">
        <v>35</v>
      </c>
      <c r="C96" s="3">
        <v>3392</v>
      </c>
      <c r="D96" s="3">
        <v>716</v>
      </c>
      <c r="E96" s="3">
        <v>4108</v>
      </c>
      <c r="F96" s="3">
        <v>6392</v>
      </c>
      <c r="G96" s="3">
        <v>1907</v>
      </c>
      <c r="H96" s="3">
        <v>8299</v>
      </c>
      <c r="I96" s="245"/>
    </row>
    <row r="97" spans="1:9" ht="15" customHeight="1">
      <c r="A97" s="166" t="s">
        <v>154</v>
      </c>
      <c r="B97" s="174" t="s">
        <v>97</v>
      </c>
      <c r="C97" s="3">
        <v>3080</v>
      </c>
      <c r="D97" s="3">
        <v>979</v>
      </c>
      <c r="E97" s="3">
        <v>4059</v>
      </c>
      <c r="F97" s="3">
        <v>5003</v>
      </c>
      <c r="G97" s="3">
        <v>2370</v>
      </c>
      <c r="H97" s="3">
        <v>7373</v>
      </c>
      <c r="I97" s="245"/>
    </row>
    <row r="98" spans="1:9" ht="15" customHeight="1">
      <c r="A98" s="166" t="s">
        <v>155</v>
      </c>
      <c r="B98" s="174" t="s">
        <v>98</v>
      </c>
      <c r="C98" s="3">
        <v>2417</v>
      </c>
      <c r="D98" s="3">
        <v>481</v>
      </c>
      <c r="E98" s="3">
        <v>2898</v>
      </c>
      <c r="F98" s="3">
        <v>5444</v>
      </c>
      <c r="G98" s="3">
        <v>1391</v>
      </c>
      <c r="H98" s="3">
        <v>6835</v>
      </c>
      <c r="I98" s="245"/>
    </row>
    <row r="99" spans="1:9" ht="15" customHeight="1">
      <c r="A99" s="166" t="s">
        <v>156</v>
      </c>
      <c r="B99" s="174" t="s">
        <v>99</v>
      </c>
      <c r="C99" s="3">
        <v>3588</v>
      </c>
      <c r="D99" s="3">
        <v>527</v>
      </c>
      <c r="E99" s="3">
        <v>4115</v>
      </c>
      <c r="F99" s="3">
        <v>5299</v>
      </c>
      <c r="G99" s="3">
        <v>1530</v>
      </c>
      <c r="H99" s="3">
        <v>6829</v>
      </c>
      <c r="I99" s="245"/>
    </row>
    <row r="100" spans="1:9" ht="15" customHeight="1">
      <c r="A100" s="265"/>
      <c r="B100" s="155"/>
      <c r="C100"/>
      <c r="D100"/>
      <c r="E100"/>
      <c r="F100"/>
      <c r="G100"/>
      <c r="H100"/>
      <c r="I100" s="245"/>
    </row>
    <row r="101" spans="1:9" ht="15" customHeight="1">
      <c r="A101" s="184"/>
      <c r="B101" s="170" t="s">
        <v>36</v>
      </c>
      <c r="C101" s="77">
        <v>67488</v>
      </c>
      <c r="D101" s="77">
        <v>5738</v>
      </c>
      <c r="E101" s="77">
        <v>73226</v>
      </c>
      <c r="F101" s="77">
        <v>165628</v>
      </c>
      <c r="G101" s="77">
        <v>19336</v>
      </c>
      <c r="H101" s="77">
        <v>184964</v>
      </c>
      <c r="I101" s="245"/>
    </row>
    <row r="102" spans="1:9" ht="15" customHeight="1">
      <c r="A102" s="166">
        <v>10426</v>
      </c>
      <c r="B102" s="174" t="s">
        <v>332</v>
      </c>
      <c r="C102" s="3">
        <v>1773</v>
      </c>
      <c r="D102" s="3">
        <v>26</v>
      </c>
      <c r="E102" s="3">
        <v>1799</v>
      </c>
      <c r="F102" s="3">
        <v>4732</v>
      </c>
      <c r="G102" s="3">
        <v>57</v>
      </c>
      <c r="H102" s="3">
        <v>4789</v>
      </c>
      <c r="I102" s="245"/>
    </row>
    <row r="103" spans="1:9" ht="15" customHeight="1">
      <c r="A103" s="166" t="s">
        <v>168</v>
      </c>
      <c r="B103" s="174" t="s">
        <v>166</v>
      </c>
      <c r="C103" s="3">
        <v>1219</v>
      </c>
      <c r="D103" s="3">
        <v>311</v>
      </c>
      <c r="E103" s="3">
        <v>1530</v>
      </c>
      <c r="F103" s="3">
        <v>2754</v>
      </c>
      <c r="G103" s="3">
        <v>841</v>
      </c>
      <c r="H103" s="3">
        <v>3595</v>
      </c>
      <c r="I103" s="245"/>
    </row>
    <row r="104" spans="1:9" ht="15" customHeight="1">
      <c r="A104" s="166" t="s">
        <v>117</v>
      </c>
      <c r="B104" s="239" t="s">
        <v>101</v>
      </c>
      <c r="C104" s="3">
        <v>662</v>
      </c>
      <c r="D104" s="3">
        <v>169</v>
      </c>
      <c r="E104" s="3">
        <v>831</v>
      </c>
      <c r="F104" s="3">
        <v>1864</v>
      </c>
      <c r="G104" s="3">
        <v>1149</v>
      </c>
      <c r="H104" s="3">
        <v>3013</v>
      </c>
      <c r="I104" s="245"/>
    </row>
    <row r="105" spans="1:9" ht="15" customHeight="1">
      <c r="A105" s="232" t="s">
        <v>310</v>
      </c>
      <c r="B105" s="174" t="s">
        <v>289</v>
      </c>
      <c r="C105" s="3">
        <v>47</v>
      </c>
      <c r="D105" s="3">
        <v>35</v>
      </c>
      <c r="E105" s="3">
        <v>82</v>
      </c>
      <c r="F105" s="3">
        <v>221</v>
      </c>
      <c r="G105" s="3">
        <v>159</v>
      </c>
      <c r="H105" s="3">
        <v>380</v>
      </c>
      <c r="I105" s="245"/>
    </row>
    <row r="106" spans="1:9" ht="15" customHeight="1">
      <c r="A106" s="234" t="s">
        <v>118</v>
      </c>
      <c r="B106" s="239" t="s">
        <v>36</v>
      </c>
      <c r="C106" s="3">
        <v>3134</v>
      </c>
      <c r="D106" s="3">
        <v>601</v>
      </c>
      <c r="E106" s="3">
        <v>3735</v>
      </c>
      <c r="F106" s="3">
        <v>6214</v>
      </c>
      <c r="G106" s="3">
        <v>1420</v>
      </c>
      <c r="H106" s="3">
        <v>7634</v>
      </c>
      <c r="I106" s="245"/>
    </row>
    <row r="107" spans="1:9" ht="15" customHeight="1">
      <c r="A107" s="234" t="s">
        <v>119</v>
      </c>
      <c r="B107" s="239" t="s">
        <v>102</v>
      </c>
      <c r="C107" s="3">
        <v>2183</v>
      </c>
      <c r="D107" s="3">
        <v>244</v>
      </c>
      <c r="E107" s="3">
        <v>2427</v>
      </c>
      <c r="F107" s="3">
        <v>4584</v>
      </c>
      <c r="G107" s="3">
        <v>932</v>
      </c>
      <c r="H107" s="3">
        <v>5516</v>
      </c>
      <c r="I107" s="245"/>
    </row>
    <row r="108" spans="1:9" ht="15" customHeight="1">
      <c r="A108" s="234" t="s">
        <v>169</v>
      </c>
      <c r="B108" s="235" t="s">
        <v>167</v>
      </c>
      <c r="C108" s="3">
        <v>1953</v>
      </c>
      <c r="D108" s="3">
        <v>106</v>
      </c>
      <c r="E108" s="3">
        <v>2059</v>
      </c>
      <c r="F108" s="3">
        <v>4826</v>
      </c>
      <c r="G108" s="3">
        <v>429</v>
      </c>
      <c r="H108" s="3">
        <v>5255</v>
      </c>
      <c r="I108" s="245"/>
    </row>
    <row r="109" spans="1:9" ht="15" customHeight="1">
      <c r="A109" s="212" t="s">
        <v>188</v>
      </c>
      <c r="B109" s="226" t="s">
        <v>274</v>
      </c>
      <c r="C109" s="3">
        <v>1198</v>
      </c>
      <c r="D109" s="3">
        <v>98</v>
      </c>
      <c r="E109" s="3">
        <v>1296</v>
      </c>
      <c r="F109" s="3">
        <v>2951</v>
      </c>
      <c r="G109" s="3">
        <v>232</v>
      </c>
      <c r="H109" s="3">
        <v>3183</v>
      </c>
      <c r="I109" s="245"/>
    </row>
    <row r="110" spans="1:9" ht="15" customHeight="1">
      <c r="A110" s="234" t="s">
        <v>121</v>
      </c>
      <c r="B110" s="240" t="s">
        <v>103</v>
      </c>
      <c r="C110" s="3">
        <v>709</v>
      </c>
      <c r="D110" s="3">
        <v>139</v>
      </c>
      <c r="E110" s="3">
        <v>848</v>
      </c>
      <c r="F110" s="3">
        <v>1912</v>
      </c>
      <c r="G110" s="3">
        <v>514</v>
      </c>
      <c r="H110" s="3">
        <v>2426</v>
      </c>
      <c r="I110" s="245"/>
    </row>
    <row r="111" spans="1:9" ht="15" customHeight="1">
      <c r="A111" s="234" t="s">
        <v>120</v>
      </c>
      <c r="B111" s="239" t="s">
        <v>104</v>
      </c>
      <c r="C111" s="3">
        <v>53867</v>
      </c>
      <c r="D111" s="3">
        <v>3839</v>
      </c>
      <c r="E111" s="3">
        <v>57706</v>
      </c>
      <c r="F111" s="3">
        <v>133447</v>
      </c>
      <c r="G111" s="3">
        <v>12817</v>
      </c>
      <c r="H111" s="3">
        <v>146264</v>
      </c>
      <c r="I111" s="245"/>
    </row>
    <row r="112" spans="1:9" ht="15" customHeight="1">
      <c r="A112" s="232" t="s">
        <v>311</v>
      </c>
      <c r="B112" s="239" t="s">
        <v>161</v>
      </c>
      <c r="C112" s="3">
        <v>518</v>
      </c>
      <c r="D112" s="3">
        <v>99</v>
      </c>
      <c r="E112" s="3">
        <v>617</v>
      </c>
      <c r="F112" s="3">
        <v>1417</v>
      </c>
      <c r="G112" s="3">
        <v>602</v>
      </c>
      <c r="H112" s="3">
        <v>2019</v>
      </c>
      <c r="I112" s="245"/>
    </row>
    <row r="113" spans="1:9" ht="15" customHeight="1">
      <c r="A113" s="212" t="s">
        <v>302</v>
      </c>
      <c r="B113" s="226" t="s">
        <v>300</v>
      </c>
      <c r="C113" s="3">
        <v>225</v>
      </c>
      <c r="D113" s="3">
        <v>71</v>
      </c>
      <c r="E113" s="3">
        <v>296</v>
      </c>
      <c r="F113" s="3">
        <v>706</v>
      </c>
      <c r="G113" s="3">
        <v>184</v>
      </c>
      <c r="H113" s="3">
        <v>890</v>
      </c>
      <c r="I113" s="245"/>
    </row>
    <row r="114" spans="1:9" ht="15" customHeight="1">
      <c r="A114" s="181"/>
      <c r="D114"/>
      <c r="E114"/>
      <c r="F114"/>
      <c r="G114"/>
      <c r="H114"/>
      <c r="I114" s="245"/>
    </row>
    <row r="115" spans="1:9" ht="15" customHeight="1">
      <c r="A115" s="181"/>
      <c r="B115" s="170" t="s">
        <v>37</v>
      </c>
      <c r="C115" s="156">
        <v>32996</v>
      </c>
      <c r="D115" s="156">
        <v>5113</v>
      </c>
      <c r="E115" s="156">
        <v>38109</v>
      </c>
      <c r="F115" s="156">
        <v>74690</v>
      </c>
      <c r="G115" s="156">
        <v>14383</v>
      </c>
      <c r="H115" s="156">
        <v>89073</v>
      </c>
      <c r="I115" s="245"/>
    </row>
    <row r="116" spans="1:9" ht="15" customHeight="1">
      <c r="A116" s="232" t="s">
        <v>312</v>
      </c>
      <c r="B116" s="239" t="s">
        <v>285</v>
      </c>
      <c r="C116" s="3">
        <v>1504</v>
      </c>
      <c r="D116" s="3">
        <v>251</v>
      </c>
      <c r="E116" s="3">
        <v>1755</v>
      </c>
      <c r="F116" s="3">
        <v>3614</v>
      </c>
      <c r="G116" s="3">
        <v>844</v>
      </c>
      <c r="H116" s="3">
        <v>4458</v>
      </c>
      <c r="I116" s="245"/>
    </row>
    <row r="117" spans="1:9" ht="15" customHeight="1">
      <c r="A117" s="229" t="s">
        <v>122</v>
      </c>
      <c r="B117" s="239" t="s">
        <v>275</v>
      </c>
      <c r="C117" s="3">
        <v>850</v>
      </c>
      <c r="D117" s="3">
        <v>260</v>
      </c>
      <c r="E117" s="3">
        <v>1110</v>
      </c>
      <c r="F117" s="3">
        <v>2162</v>
      </c>
      <c r="G117" s="3">
        <v>791</v>
      </c>
      <c r="H117" s="3">
        <v>2953</v>
      </c>
      <c r="I117" s="245"/>
    </row>
    <row r="118" spans="1:9" ht="15" customHeight="1">
      <c r="A118" s="229" t="s">
        <v>123</v>
      </c>
      <c r="B118" s="239" t="s">
        <v>37</v>
      </c>
      <c r="C118" s="3">
        <v>23364</v>
      </c>
      <c r="D118" s="3">
        <v>3143</v>
      </c>
      <c r="E118" s="3">
        <v>26507</v>
      </c>
      <c r="F118" s="3">
        <v>50434</v>
      </c>
      <c r="G118" s="3">
        <v>8529</v>
      </c>
      <c r="H118" s="3">
        <v>58963</v>
      </c>
      <c r="I118" s="245"/>
    </row>
    <row r="119" spans="1:9" ht="15" customHeight="1">
      <c r="A119" s="229" t="s">
        <v>162</v>
      </c>
      <c r="B119" s="239" t="s">
        <v>159</v>
      </c>
      <c r="C119" s="3">
        <v>866</v>
      </c>
      <c r="D119" s="3">
        <v>292</v>
      </c>
      <c r="E119" s="3">
        <v>1158</v>
      </c>
      <c r="F119" s="3">
        <v>3265</v>
      </c>
      <c r="G119" s="3">
        <v>1100</v>
      </c>
      <c r="H119" s="3">
        <v>4365</v>
      </c>
      <c r="I119" s="245"/>
    </row>
    <row r="120" spans="1:9" ht="15" customHeight="1">
      <c r="A120" s="229" t="s">
        <v>124</v>
      </c>
      <c r="B120" s="241" t="s">
        <v>276</v>
      </c>
      <c r="C120" s="3">
        <v>300</v>
      </c>
      <c r="D120" s="3">
        <v>93</v>
      </c>
      <c r="E120" s="3">
        <v>393</v>
      </c>
      <c r="F120" s="3">
        <v>1641</v>
      </c>
      <c r="G120" s="3">
        <v>554</v>
      </c>
      <c r="H120" s="3">
        <v>2195</v>
      </c>
      <c r="I120" s="245"/>
    </row>
    <row r="121" spans="1:9" ht="15" customHeight="1">
      <c r="A121" s="187" t="s">
        <v>189</v>
      </c>
      <c r="B121" s="226" t="s">
        <v>190</v>
      </c>
      <c r="C121" s="3">
        <v>1064</v>
      </c>
      <c r="D121" s="3">
        <v>537</v>
      </c>
      <c r="E121" s="3">
        <v>1601</v>
      </c>
      <c r="F121" s="3">
        <v>2001</v>
      </c>
      <c r="G121" s="3">
        <v>879</v>
      </c>
      <c r="H121" s="3">
        <v>2880</v>
      </c>
      <c r="I121" s="245"/>
    </row>
    <row r="122" spans="1:9" ht="15" customHeight="1">
      <c r="A122" s="229" t="s">
        <v>125</v>
      </c>
      <c r="B122" s="240" t="s">
        <v>277</v>
      </c>
      <c r="C122" s="3">
        <v>4540</v>
      </c>
      <c r="D122" s="3">
        <v>434</v>
      </c>
      <c r="E122" s="3">
        <v>4974</v>
      </c>
      <c r="F122" s="3">
        <v>10385</v>
      </c>
      <c r="G122" s="3">
        <v>1253</v>
      </c>
      <c r="H122" s="3">
        <v>11638</v>
      </c>
      <c r="I122" s="245"/>
    </row>
    <row r="123" spans="1:9" ht="15" customHeight="1">
      <c r="A123" s="229" t="s">
        <v>303</v>
      </c>
      <c r="B123" s="240" t="s">
        <v>301</v>
      </c>
      <c r="C123" s="3">
        <v>508</v>
      </c>
      <c r="D123" s="3">
        <v>103</v>
      </c>
      <c r="E123" s="3">
        <v>611</v>
      </c>
      <c r="F123" s="3">
        <v>1188</v>
      </c>
      <c r="G123" s="3">
        <v>433</v>
      </c>
      <c r="H123" s="3">
        <v>1621</v>
      </c>
      <c r="I123" s="245"/>
    </row>
    <row r="124" spans="1:9" ht="15" customHeight="1">
      <c r="A124" s="1"/>
      <c r="B124" s="1"/>
      <c r="I124" s="245"/>
    </row>
    <row r="125" spans="1:9" ht="15" customHeight="1">
      <c r="A125" s="1"/>
      <c r="B125" s="1"/>
      <c r="I125" s="245"/>
    </row>
    <row r="126" spans="1:9" ht="15" customHeight="1">
      <c r="A126" s="1"/>
      <c r="B126" s="1"/>
      <c r="I126" s="245"/>
    </row>
    <row r="127" spans="1:9" ht="15" customHeight="1">
      <c r="A127" s="1"/>
      <c r="B127" s="1"/>
      <c r="I127" s="155"/>
    </row>
    <row r="128" spans="1:9" ht="15" customHeight="1">
      <c r="A128" s="1"/>
      <c r="B128" s="1"/>
      <c r="I128" s="155"/>
    </row>
    <row r="129" spans="1:9" ht="15" customHeight="1">
      <c r="A129" s="1"/>
      <c r="B129" s="1"/>
      <c r="I129" s="155"/>
    </row>
    <row r="130" spans="1:9" ht="15" customHeight="1">
      <c r="I130" s="155"/>
    </row>
    <row r="131" spans="1:9" ht="15" customHeight="1">
      <c r="I131" s="155"/>
    </row>
    <row r="132" spans="1:9" ht="15" customHeight="1">
      <c r="I132" s="155"/>
    </row>
    <row r="133" spans="1:9" ht="15" customHeight="1">
      <c r="I133" s="155"/>
    </row>
    <row r="134" spans="1:9" ht="15" customHeight="1">
      <c r="B134" s="228"/>
      <c r="I134" s="155"/>
    </row>
    <row r="135" spans="1:9" ht="15" customHeight="1">
      <c r="I135" s="155"/>
    </row>
    <row r="136" spans="1:9" ht="15" customHeight="1">
      <c r="I136" s="155"/>
    </row>
    <row r="137" spans="1:9" ht="15" customHeight="1">
      <c r="I137" s="155"/>
    </row>
    <row r="138" spans="1:9" ht="15" customHeight="1">
      <c r="B138" s="242"/>
      <c r="C138" s="10"/>
      <c r="D138" s="10"/>
      <c r="E138" s="10"/>
      <c r="F138" s="10"/>
      <c r="G138" s="10"/>
      <c r="H138" s="10"/>
      <c r="I138" s="155"/>
    </row>
    <row r="139" spans="1:9" ht="15" customHeight="1">
      <c r="B139" s="243"/>
      <c r="C139" s="10"/>
      <c r="D139" s="10"/>
      <c r="E139" s="10"/>
      <c r="F139" s="10"/>
      <c r="G139" s="10"/>
      <c r="H139" s="10"/>
      <c r="I139" s="155"/>
    </row>
    <row r="140" spans="1:9" ht="15" customHeight="1">
      <c r="I140" s="155"/>
    </row>
    <row r="141" spans="1:9" ht="15" customHeight="1">
      <c r="I141" s="155"/>
    </row>
    <row r="142" spans="1:9" ht="15" customHeight="1">
      <c r="I142" s="155"/>
    </row>
    <row r="143" spans="1:9" ht="15" customHeight="1">
      <c r="I143" s="155"/>
    </row>
    <row r="144" spans="1:9" ht="15" customHeight="1">
      <c r="I144" s="155"/>
    </row>
    <row r="145" spans="2:9" ht="15" customHeight="1">
      <c r="I145" s="155"/>
    </row>
    <row r="146" spans="2:9" ht="15" customHeight="1">
      <c r="I146" s="155"/>
    </row>
    <row r="147" spans="2:9" ht="15" customHeight="1">
      <c r="I147" s="155"/>
    </row>
    <row r="148" spans="2:9" ht="15" customHeight="1">
      <c r="I148" s="155"/>
    </row>
    <row r="149" spans="2:9" ht="15" customHeight="1">
      <c r="I149" s="155"/>
    </row>
    <row r="150" spans="2:9" ht="15" customHeight="1">
      <c r="I150" s="271"/>
    </row>
    <row r="151" spans="2:9" ht="15" customHeight="1"/>
    <row r="152" spans="2:9" ht="15" customHeight="1"/>
    <row r="153" spans="2:9" ht="15" customHeight="1"/>
    <row r="154" spans="2:9" ht="15" customHeight="1">
      <c r="B154" s="102"/>
    </row>
    <row r="155" spans="2:9" ht="15" customHeight="1">
      <c r="B155" s="102"/>
    </row>
    <row r="156" spans="2:9" ht="15" customHeight="1">
      <c r="B156" s="102"/>
    </row>
    <row r="157" spans="2:9" ht="15" customHeight="1">
      <c r="B157" s="102"/>
    </row>
    <row r="158" spans="2:9" ht="15" customHeight="1">
      <c r="B158" s="102"/>
    </row>
    <row r="159" spans="2:9" ht="15" customHeight="1">
      <c r="B159" s="102"/>
    </row>
    <row r="160" spans="2:9" ht="15" customHeight="1">
      <c r="B160" s="102"/>
    </row>
    <row r="161" spans="2:2" ht="15" customHeight="1">
      <c r="B161" s="102"/>
    </row>
    <row r="162" spans="2:2" ht="15" customHeight="1">
      <c r="B162" s="102"/>
    </row>
    <row r="163" spans="2:2" ht="15" customHeight="1">
      <c r="B163" s="102"/>
    </row>
    <row r="164" spans="2:2" ht="15" customHeight="1">
      <c r="B164" s="102"/>
    </row>
    <row r="165" spans="2:2" ht="15" customHeight="1">
      <c r="B165" s="102"/>
    </row>
    <row r="166" spans="2:2" ht="15" customHeight="1">
      <c r="B166" s="102"/>
    </row>
    <row r="167" spans="2:2" ht="15" customHeight="1">
      <c r="B167" s="102"/>
    </row>
    <row r="168" spans="2:2" ht="15" customHeight="1">
      <c r="B168" s="102"/>
    </row>
    <row r="169" spans="2:2" ht="15" customHeight="1">
      <c r="B169" s="102"/>
    </row>
    <row r="170" spans="2:2" ht="15" customHeight="1">
      <c r="B170" s="102"/>
    </row>
    <row r="171" spans="2:2" ht="15" customHeight="1">
      <c r="B171" s="102"/>
    </row>
    <row r="172" spans="2:2" ht="15" customHeight="1">
      <c r="B172" s="102"/>
    </row>
    <row r="173" spans="2:2" ht="15" customHeight="1">
      <c r="B173" s="102"/>
    </row>
    <row r="174" spans="2:2" ht="15" customHeight="1">
      <c r="B174" s="102"/>
    </row>
  </sheetData>
  <mergeCells count="5">
    <mergeCell ref="B4:B6"/>
    <mergeCell ref="F4:H5"/>
    <mergeCell ref="C4:E5"/>
    <mergeCell ref="C69:E70"/>
    <mergeCell ref="F69:H7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J156"/>
  <sheetViews>
    <sheetView zoomScale="80" zoomScaleNormal="80" workbookViewId="0">
      <selection activeCell="F16" sqref="F16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1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93" t="s">
        <v>293</v>
      </c>
      <c r="B1" s="94"/>
      <c r="C1" s="94"/>
      <c r="D1" s="121"/>
      <c r="E1" s="94"/>
      <c r="F1" s="94"/>
      <c r="G1" s="97"/>
    </row>
    <row r="2" spans="1:10" ht="15" customHeight="1">
      <c r="A2" s="35" t="s">
        <v>342</v>
      </c>
      <c r="B2" s="95"/>
      <c r="C2" s="95"/>
      <c r="D2" s="122"/>
      <c r="E2" s="95"/>
      <c r="F2" s="95"/>
      <c r="G2" s="95"/>
    </row>
    <row r="3" spans="1:10" ht="8.4499999999999993" customHeight="1">
      <c r="A3" s="95"/>
      <c r="B3" s="95"/>
      <c r="C3" s="95"/>
      <c r="D3" s="122"/>
      <c r="E3" s="95"/>
      <c r="F3" s="95"/>
      <c r="G3" s="95"/>
    </row>
    <row r="4" spans="1:10" ht="15" customHeight="1">
      <c r="A4" s="123" t="s">
        <v>26</v>
      </c>
      <c r="B4" s="278" t="s">
        <v>27</v>
      </c>
      <c r="C4" s="279"/>
      <c r="D4" s="280"/>
      <c r="E4" s="278" t="s">
        <v>0</v>
      </c>
      <c r="F4" s="279"/>
      <c r="G4" s="284"/>
    </row>
    <row r="5" spans="1:10" ht="15" customHeight="1">
      <c r="A5" s="124" t="s">
        <v>28</v>
      </c>
      <c r="B5" s="281"/>
      <c r="C5" s="282"/>
      <c r="D5" s="283"/>
      <c r="E5" s="281" t="s">
        <v>0</v>
      </c>
      <c r="F5" s="282"/>
      <c r="G5" s="285"/>
    </row>
    <row r="6" spans="1:10" ht="15" customHeight="1">
      <c r="A6" s="125" t="s">
        <v>29</v>
      </c>
      <c r="B6" s="99" t="s">
        <v>323</v>
      </c>
      <c r="C6" s="99" t="s">
        <v>339</v>
      </c>
      <c r="D6" s="99" t="s">
        <v>30</v>
      </c>
      <c r="E6" s="99" t="s">
        <v>323</v>
      </c>
      <c r="F6" s="99" t="s">
        <v>339</v>
      </c>
      <c r="G6" s="126" t="s">
        <v>30</v>
      </c>
    </row>
    <row r="7" spans="1:10" ht="15" customHeight="1"/>
    <row r="8" spans="1:10" ht="15" customHeight="1">
      <c r="A8" s="12" t="s">
        <v>31</v>
      </c>
      <c r="B8" s="77">
        <v>167604</v>
      </c>
      <c r="C8" s="77">
        <v>177563</v>
      </c>
      <c r="D8" s="117">
        <v>5.941982291592085E-2</v>
      </c>
      <c r="E8" s="77">
        <v>487313</v>
      </c>
      <c r="F8" s="77">
        <v>504448</v>
      </c>
      <c r="G8" s="118">
        <v>3.5162205810228775E-2</v>
      </c>
    </row>
    <row r="9" spans="1:10" ht="15" customHeight="1">
      <c r="A9" s="78" t="s">
        <v>2</v>
      </c>
      <c r="B9" s="74">
        <v>126915</v>
      </c>
      <c r="C9" s="74">
        <v>133905</v>
      </c>
      <c r="D9" s="119">
        <v>5.5076232123862479E-2</v>
      </c>
      <c r="E9" s="74">
        <v>350000</v>
      </c>
      <c r="F9" s="74">
        <v>364262</v>
      </c>
      <c r="G9" s="83">
        <v>4.0748571428571356E-2</v>
      </c>
    </row>
    <row r="10" spans="1:10" ht="15" customHeight="1">
      <c r="A10" s="29" t="s">
        <v>3</v>
      </c>
      <c r="B10" s="69">
        <v>40689</v>
      </c>
      <c r="C10" s="69">
        <v>43658</v>
      </c>
      <c r="D10" s="116">
        <v>7.2968124063014672E-2</v>
      </c>
      <c r="E10" s="69">
        <v>137313</v>
      </c>
      <c r="F10" s="69">
        <v>140186</v>
      </c>
      <c r="G10" s="57">
        <v>2.0923000735545871E-2</v>
      </c>
    </row>
    <row r="11" spans="1:10" ht="15" customHeight="1">
      <c r="A11" s="13"/>
      <c r="B11" s="64"/>
      <c r="C11" s="64"/>
      <c r="D11" s="14"/>
      <c r="E11" s="64"/>
      <c r="F11" s="64"/>
      <c r="G11" s="13"/>
    </row>
    <row r="12" spans="1:10" ht="15" customHeight="1">
      <c r="A12" s="17" t="s">
        <v>26</v>
      </c>
      <c r="B12" s="65"/>
      <c r="C12" s="65"/>
      <c r="D12" s="19"/>
      <c r="E12" s="65"/>
      <c r="F12" s="65"/>
      <c r="G12" s="18"/>
      <c r="H12" s="20"/>
      <c r="I12"/>
      <c r="J12"/>
    </row>
    <row r="13" spans="1:10" ht="15" customHeight="1">
      <c r="A13" s="15" t="s">
        <v>32</v>
      </c>
      <c r="B13" s="3">
        <v>110952</v>
      </c>
      <c r="C13" s="3">
        <v>115969</v>
      </c>
      <c r="D13" s="16">
        <v>4.5217751820607166E-2</v>
      </c>
      <c r="E13" s="3">
        <v>311628</v>
      </c>
      <c r="F13" s="3">
        <v>320689</v>
      </c>
      <c r="G13" s="4">
        <v>2.9076334604079213E-2</v>
      </c>
      <c r="I13"/>
      <c r="J13"/>
    </row>
    <row r="14" spans="1:10" ht="15" customHeight="1">
      <c r="A14" s="15" t="s">
        <v>33</v>
      </c>
      <c r="B14" s="3">
        <v>4235</v>
      </c>
      <c r="C14" s="3">
        <v>4566</v>
      </c>
      <c r="D14" s="16">
        <v>7.8158205430932659E-2</v>
      </c>
      <c r="E14" s="3">
        <v>16816</v>
      </c>
      <c r="F14" s="3">
        <v>17638</v>
      </c>
      <c r="G14" s="4">
        <v>4.8882017126546051E-2</v>
      </c>
      <c r="I14"/>
      <c r="J14"/>
    </row>
    <row r="15" spans="1:10" ht="15" customHeight="1">
      <c r="A15" s="15" t="s">
        <v>34</v>
      </c>
      <c r="B15" s="3">
        <v>20069</v>
      </c>
      <c r="C15" s="3">
        <v>19714</v>
      </c>
      <c r="D15" s="16">
        <v>-1.7688973043001655E-2</v>
      </c>
      <c r="E15" s="3">
        <v>51657</v>
      </c>
      <c r="F15" s="3">
        <v>49954</v>
      </c>
      <c r="G15" s="4">
        <v>-3.2967458427705876E-2</v>
      </c>
      <c r="I15"/>
      <c r="J15"/>
    </row>
    <row r="16" spans="1:10" ht="15" customHeight="1">
      <c r="A16" s="15" t="s">
        <v>35</v>
      </c>
      <c r="B16" s="3">
        <v>14924</v>
      </c>
      <c r="C16" s="3">
        <v>15725</v>
      </c>
      <c r="D16" s="16">
        <v>5.3671937818279281E-2</v>
      </c>
      <c r="E16" s="3">
        <v>58605</v>
      </c>
      <c r="F16" s="3">
        <v>58708</v>
      </c>
      <c r="G16" s="4">
        <v>1.7575292210563198E-3</v>
      </c>
      <c r="I16"/>
      <c r="J16"/>
    </row>
    <row r="17" spans="1:10" ht="15" customHeight="1">
      <c r="A17" s="15" t="s">
        <v>36</v>
      </c>
      <c r="B17" s="3">
        <v>9619</v>
      </c>
      <c r="C17" s="3">
        <v>13396</v>
      </c>
      <c r="D17" s="16">
        <v>0.39266035970475111</v>
      </c>
      <c r="E17" s="3">
        <v>27989</v>
      </c>
      <c r="F17" s="3">
        <v>35876</v>
      </c>
      <c r="G17" s="4">
        <v>0.28178927435778345</v>
      </c>
      <c r="I17"/>
      <c r="J17"/>
    </row>
    <row r="18" spans="1:10" ht="15" customHeight="1">
      <c r="A18" s="15" t="s">
        <v>37</v>
      </c>
      <c r="B18" s="3">
        <v>7805</v>
      </c>
      <c r="C18" s="3">
        <v>8193</v>
      </c>
      <c r="D18" s="16">
        <v>4.9711723254324047E-2</v>
      </c>
      <c r="E18" s="3">
        <v>20618</v>
      </c>
      <c r="F18" s="3">
        <v>21583</v>
      </c>
      <c r="G18" s="4">
        <v>4.6803763701619872E-2</v>
      </c>
      <c r="I18"/>
      <c r="J18"/>
    </row>
    <row r="19" spans="1:10" ht="15" customHeight="1">
      <c r="A19" s="13"/>
      <c r="B19" s="64"/>
      <c r="C19" s="64"/>
      <c r="D19" s="14"/>
      <c r="E19" s="64"/>
      <c r="F19" s="64"/>
      <c r="G19" s="13"/>
      <c r="I19"/>
      <c r="J19"/>
    </row>
    <row r="20" spans="1:10" ht="15" customHeight="1">
      <c r="A20" s="17" t="s">
        <v>28</v>
      </c>
      <c r="B20" s="66"/>
      <c r="C20" s="66"/>
      <c r="D20" s="22"/>
      <c r="E20" s="66"/>
      <c r="F20" s="66"/>
      <c r="G20" s="21"/>
      <c r="H20" s="20"/>
      <c r="I20"/>
      <c r="J20"/>
    </row>
    <row r="21" spans="1:10" ht="15" customHeight="1">
      <c r="A21" s="15" t="s">
        <v>38</v>
      </c>
      <c r="B21" s="3">
        <v>110702</v>
      </c>
      <c r="C21" s="3">
        <v>114004</v>
      </c>
      <c r="D21" s="16">
        <v>2.9827826055536466E-2</v>
      </c>
      <c r="E21" s="3">
        <v>268478</v>
      </c>
      <c r="F21" s="3">
        <v>271121</v>
      </c>
      <c r="G21" s="4">
        <v>9.8443820350271327E-3</v>
      </c>
      <c r="H21" s="120"/>
      <c r="I21"/>
      <c r="J21"/>
    </row>
    <row r="22" spans="1:10" ht="15" customHeight="1">
      <c r="A22" s="23" t="s">
        <v>39</v>
      </c>
      <c r="B22" s="67">
        <v>61632</v>
      </c>
      <c r="C22" s="67">
        <v>63874</v>
      </c>
      <c r="D22" s="24">
        <v>3.6377206645898275E-2</v>
      </c>
      <c r="E22" s="67">
        <v>158912</v>
      </c>
      <c r="F22" s="67">
        <v>162260</v>
      </c>
      <c r="G22" s="25">
        <v>2.1068264196536513E-2</v>
      </c>
      <c r="H22" s="120"/>
      <c r="I22"/>
      <c r="J22"/>
    </row>
    <row r="23" spans="1:10" ht="15" customHeight="1">
      <c r="A23" s="26" t="s">
        <v>40</v>
      </c>
      <c r="B23" s="68">
        <v>36737</v>
      </c>
      <c r="C23" s="68">
        <v>38421</v>
      </c>
      <c r="D23" s="27">
        <v>4.5839344530037796E-2</v>
      </c>
      <c r="E23" s="68">
        <v>85489</v>
      </c>
      <c r="F23" s="68">
        <v>86114</v>
      </c>
      <c r="G23" s="28">
        <v>7.3108821017908721E-3</v>
      </c>
      <c r="H23" s="120"/>
      <c r="I23"/>
      <c r="J23"/>
    </row>
    <row r="24" spans="1:10" ht="15" customHeight="1">
      <c r="A24" s="29" t="s">
        <v>41</v>
      </c>
      <c r="B24" s="69">
        <v>12333</v>
      </c>
      <c r="C24" s="69">
        <v>11709</v>
      </c>
      <c r="D24" s="30">
        <v>-5.0595962053028409E-2</v>
      </c>
      <c r="E24" s="69">
        <v>24077</v>
      </c>
      <c r="F24" s="69">
        <v>22747</v>
      </c>
      <c r="G24" s="31">
        <v>-5.5239440129584261E-2</v>
      </c>
      <c r="H24" s="120"/>
      <c r="I24"/>
      <c r="J24"/>
    </row>
    <row r="25" spans="1:10" ht="15" customHeight="1">
      <c r="A25" s="15" t="s">
        <v>42</v>
      </c>
      <c r="B25" s="3">
        <v>7309</v>
      </c>
      <c r="C25" s="3">
        <v>6990</v>
      </c>
      <c r="D25" s="16">
        <v>-4.3644821453003191E-2</v>
      </c>
      <c r="E25" s="3">
        <v>22527</v>
      </c>
      <c r="F25" s="3">
        <v>19747</v>
      </c>
      <c r="G25" s="4">
        <v>-0.12340746659564084</v>
      </c>
      <c r="H25" s="120"/>
      <c r="I25"/>
      <c r="J25"/>
    </row>
    <row r="26" spans="1:10" ht="15" customHeight="1">
      <c r="A26" s="15" t="s">
        <v>43</v>
      </c>
      <c r="B26" s="3">
        <v>3094</v>
      </c>
      <c r="C26" s="3">
        <v>2970</v>
      </c>
      <c r="D26" s="16">
        <v>-4.0077569489334164E-2</v>
      </c>
      <c r="E26" s="3">
        <v>9613</v>
      </c>
      <c r="F26" s="3">
        <v>9643</v>
      </c>
      <c r="G26" s="4">
        <v>3.1207739519401034E-3</v>
      </c>
      <c r="H26" s="120"/>
      <c r="I26"/>
      <c r="J26"/>
    </row>
    <row r="27" spans="1:10" ht="15" customHeight="1">
      <c r="A27" s="15" t="s">
        <v>44</v>
      </c>
      <c r="B27" s="3">
        <v>27962</v>
      </c>
      <c r="C27" s="3">
        <v>32890</v>
      </c>
      <c r="D27" s="16">
        <v>0.1762391817466562</v>
      </c>
      <c r="E27" s="3">
        <v>89021</v>
      </c>
      <c r="F27" s="3">
        <v>101917</v>
      </c>
      <c r="G27" s="4">
        <v>0.14486469484728315</v>
      </c>
      <c r="H27" s="120"/>
      <c r="I27"/>
      <c r="J27"/>
    </row>
    <row r="28" spans="1:10" ht="15" customHeight="1">
      <c r="A28" s="15" t="s">
        <v>45</v>
      </c>
      <c r="B28" s="3">
        <v>558</v>
      </c>
      <c r="C28" s="3">
        <v>575</v>
      </c>
      <c r="D28" s="16">
        <v>3.0465949820788429E-2</v>
      </c>
      <c r="E28" s="3">
        <v>11573</v>
      </c>
      <c r="F28" s="3">
        <v>11758</v>
      </c>
      <c r="G28" s="4">
        <v>1.5985483452864324E-2</v>
      </c>
      <c r="H28" s="120"/>
      <c r="I28"/>
      <c r="J28"/>
    </row>
    <row r="29" spans="1:10" ht="15" customHeight="1">
      <c r="A29" s="15" t="s">
        <v>46</v>
      </c>
      <c r="B29" s="3">
        <v>1513</v>
      </c>
      <c r="C29" s="3">
        <v>1392</v>
      </c>
      <c r="D29" s="16">
        <v>-7.9973562458691361E-2</v>
      </c>
      <c r="E29" s="3">
        <v>23610</v>
      </c>
      <c r="F29" s="3">
        <v>23407</v>
      </c>
      <c r="G29" s="4">
        <v>-8.5980516730198575E-3</v>
      </c>
      <c r="H29" s="120"/>
      <c r="I29"/>
      <c r="J29"/>
    </row>
    <row r="30" spans="1:10" ht="15" customHeight="1">
      <c r="A30" s="15" t="s">
        <v>47</v>
      </c>
      <c r="B30" s="3">
        <v>428</v>
      </c>
      <c r="C30" s="3">
        <v>831</v>
      </c>
      <c r="D30" s="16">
        <v>0.94158878504672905</v>
      </c>
      <c r="E30" s="3">
        <v>1844</v>
      </c>
      <c r="F30" s="3">
        <v>3561</v>
      </c>
      <c r="G30" s="4">
        <v>0.93112798264642072</v>
      </c>
      <c r="H30" s="120"/>
      <c r="I30"/>
      <c r="J30"/>
    </row>
    <row r="31" spans="1:10" ht="15" customHeight="1">
      <c r="A31" s="15" t="s">
        <v>48</v>
      </c>
      <c r="B31" s="3">
        <v>14146</v>
      </c>
      <c r="C31" s="3">
        <v>15420</v>
      </c>
      <c r="D31" s="16">
        <v>9.0060794570903546E-2</v>
      </c>
      <c r="E31" s="3">
        <v>54609</v>
      </c>
      <c r="F31" s="3">
        <v>55628</v>
      </c>
      <c r="G31" s="4">
        <v>1.8659927850720681E-2</v>
      </c>
      <c r="H31" s="120"/>
      <c r="I31"/>
      <c r="J31"/>
    </row>
    <row r="32" spans="1:10" ht="15" customHeight="1">
      <c r="A32" s="15" t="s">
        <v>49</v>
      </c>
      <c r="B32" s="3">
        <v>1892</v>
      </c>
      <c r="C32" s="3">
        <v>2491</v>
      </c>
      <c r="D32" s="16">
        <v>0.31659619450317122</v>
      </c>
      <c r="E32" s="3">
        <v>6038</v>
      </c>
      <c r="F32" s="3">
        <v>7666</v>
      </c>
      <c r="G32" s="4">
        <v>0.26962570387545548</v>
      </c>
      <c r="H32" s="120"/>
      <c r="I32"/>
      <c r="J32"/>
    </row>
    <row r="33" spans="1:10" ht="15" customHeight="1">
      <c r="A33" s="13"/>
      <c r="B33" s="64"/>
      <c r="C33" s="64"/>
      <c r="D33" s="14"/>
      <c r="E33" s="64"/>
      <c r="F33" s="64"/>
      <c r="G33" s="13"/>
      <c r="I33"/>
      <c r="J33"/>
    </row>
    <row r="34" spans="1:10" ht="15" customHeight="1">
      <c r="A34" s="32" t="s">
        <v>50</v>
      </c>
      <c r="B34" s="70"/>
      <c r="C34" s="70"/>
      <c r="D34" s="33"/>
      <c r="E34" s="70"/>
      <c r="F34" s="70"/>
      <c r="G34" s="75"/>
      <c r="H34" s="20"/>
      <c r="I34"/>
      <c r="J34"/>
    </row>
    <row r="35" spans="1:10" ht="15" customHeight="1">
      <c r="A35" s="149" t="s">
        <v>261</v>
      </c>
      <c r="B35" s="150">
        <v>100654</v>
      </c>
      <c r="C35" s="150">
        <v>103335</v>
      </c>
      <c r="D35" s="16">
        <v>2.6635801855862562E-2</v>
      </c>
      <c r="E35" s="3">
        <v>268091</v>
      </c>
      <c r="F35" s="3">
        <v>275256</v>
      </c>
      <c r="G35" s="16">
        <v>2.6725999753814955E-2</v>
      </c>
      <c r="H35" s="7"/>
      <c r="I35"/>
      <c r="J35"/>
    </row>
    <row r="36" spans="1:10" ht="15" customHeight="1">
      <c r="A36" s="149" t="s">
        <v>51</v>
      </c>
      <c r="B36" s="150">
        <v>26261</v>
      </c>
      <c r="C36" s="150">
        <v>30570</v>
      </c>
      <c r="D36" s="16">
        <v>0.16408362210121474</v>
      </c>
      <c r="E36" s="3">
        <v>81909</v>
      </c>
      <c r="F36" s="3">
        <v>89006</v>
      </c>
      <c r="G36" s="16">
        <v>8.664493523300254E-2</v>
      </c>
      <c r="H36" s="7"/>
      <c r="I36"/>
      <c r="J36"/>
    </row>
    <row r="37" spans="1:10" ht="15" customHeight="1">
      <c r="A37" s="206" t="s">
        <v>52</v>
      </c>
      <c r="B37" s="150">
        <v>18799</v>
      </c>
      <c r="C37" s="150">
        <v>18560</v>
      </c>
      <c r="D37" s="16">
        <v>-1.2713442204372538E-2</v>
      </c>
      <c r="E37" s="3">
        <v>85132</v>
      </c>
      <c r="F37" s="3">
        <v>81104</v>
      </c>
      <c r="G37" s="16">
        <v>-4.7314758257764433E-2</v>
      </c>
      <c r="H37" s="7"/>
      <c r="I37"/>
      <c r="J37"/>
    </row>
    <row r="38" spans="1:10" ht="15" customHeight="1">
      <c r="A38" s="217" t="s">
        <v>58</v>
      </c>
      <c r="B38" s="151">
        <v>3071</v>
      </c>
      <c r="C38" s="150">
        <v>3741</v>
      </c>
      <c r="D38" s="218">
        <v>0.21816997720612186</v>
      </c>
      <c r="E38" s="150">
        <v>7776</v>
      </c>
      <c r="F38" s="150">
        <v>10230</v>
      </c>
      <c r="G38" s="16">
        <v>0.31558641975308643</v>
      </c>
      <c r="H38" s="7"/>
      <c r="I38"/>
      <c r="J38"/>
    </row>
    <row r="39" spans="1:10" ht="15" customHeight="1">
      <c r="A39" s="217" t="s">
        <v>62</v>
      </c>
      <c r="B39" s="151">
        <v>3107</v>
      </c>
      <c r="C39" s="150">
        <v>3711</v>
      </c>
      <c r="D39" s="218">
        <v>0.19439974251689729</v>
      </c>
      <c r="E39" s="150">
        <v>8503</v>
      </c>
      <c r="F39" s="150">
        <v>10098</v>
      </c>
      <c r="G39" s="16">
        <v>0.18758085381630019</v>
      </c>
      <c r="H39" s="7"/>
      <c r="I39"/>
      <c r="J39"/>
    </row>
    <row r="40" spans="1:10" ht="15" customHeight="1">
      <c r="A40" s="217" t="s">
        <v>57</v>
      </c>
      <c r="B40" s="151">
        <v>1145</v>
      </c>
      <c r="C40" s="150">
        <v>1294</v>
      </c>
      <c r="D40" s="218">
        <v>0.13013100436681224</v>
      </c>
      <c r="E40" s="150">
        <v>3950</v>
      </c>
      <c r="F40" s="150">
        <v>4346</v>
      </c>
      <c r="G40" s="16">
        <v>0.10025316455696198</v>
      </c>
      <c r="H40" s="7"/>
      <c r="I40"/>
      <c r="J40"/>
    </row>
    <row r="41" spans="1:10" ht="15" customHeight="1">
      <c r="A41" s="217" t="s">
        <v>177</v>
      </c>
      <c r="B41" s="204">
        <v>2321</v>
      </c>
      <c r="C41" s="150">
        <v>2959</v>
      </c>
      <c r="D41" s="218">
        <v>0.27488151658767768</v>
      </c>
      <c r="E41" s="150">
        <v>5222</v>
      </c>
      <c r="F41" s="150">
        <v>6582</v>
      </c>
      <c r="G41" s="16">
        <v>0.26043661432401377</v>
      </c>
      <c r="H41" s="7"/>
      <c r="I41"/>
      <c r="J41"/>
    </row>
    <row r="42" spans="1:10" ht="15" customHeight="1">
      <c r="A42" s="217" t="s">
        <v>61</v>
      </c>
      <c r="B42" s="219">
        <v>2621</v>
      </c>
      <c r="C42" s="151">
        <v>3213</v>
      </c>
      <c r="D42" s="218">
        <v>0.22586798931705454</v>
      </c>
      <c r="E42" s="151">
        <v>3768</v>
      </c>
      <c r="F42" s="151">
        <v>4830</v>
      </c>
      <c r="G42" s="16">
        <v>0.28184713375796178</v>
      </c>
      <c r="H42" s="7"/>
      <c r="I42"/>
      <c r="J42"/>
    </row>
    <row r="43" spans="1:10" ht="15" customHeight="1">
      <c r="A43" s="217" t="s">
        <v>55</v>
      </c>
      <c r="B43" s="219">
        <v>1559</v>
      </c>
      <c r="C43" s="151">
        <v>1866</v>
      </c>
      <c r="D43" s="218">
        <v>0.19692110327132784</v>
      </c>
      <c r="E43" s="151">
        <v>3534</v>
      </c>
      <c r="F43" s="151">
        <v>4163</v>
      </c>
      <c r="G43" s="16">
        <v>0.17798528579513295</v>
      </c>
      <c r="H43" s="7"/>
      <c r="I43"/>
      <c r="J43"/>
    </row>
    <row r="44" spans="1:10" ht="15" customHeight="1">
      <c r="A44" s="217" t="s">
        <v>53</v>
      </c>
      <c r="B44" s="219">
        <v>611</v>
      </c>
      <c r="C44" s="151">
        <v>507</v>
      </c>
      <c r="D44" s="218">
        <v>-0.17021276595744683</v>
      </c>
      <c r="E44" s="151">
        <v>1657</v>
      </c>
      <c r="F44" s="151">
        <v>1163</v>
      </c>
      <c r="G44" s="16">
        <v>-0.29812914906457455</v>
      </c>
      <c r="H44" s="7"/>
      <c r="I44"/>
      <c r="J44"/>
    </row>
    <row r="45" spans="1:10" ht="15" customHeight="1">
      <c r="A45" s="217" t="s">
        <v>54</v>
      </c>
      <c r="B45" s="219">
        <v>934</v>
      </c>
      <c r="C45" s="151">
        <v>893</v>
      </c>
      <c r="D45" s="218">
        <v>-4.3897216274089934E-2</v>
      </c>
      <c r="E45" s="151">
        <v>3100</v>
      </c>
      <c r="F45" s="151">
        <v>3112</v>
      </c>
      <c r="G45" s="16">
        <v>3.870967741935516E-3</v>
      </c>
      <c r="H45" s="7"/>
      <c r="I45"/>
      <c r="J45"/>
    </row>
    <row r="46" spans="1:10" ht="15" customHeight="1">
      <c r="A46" s="217" t="s">
        <v>254</v>
      </c>
      <c r="B46" s="219">
        <v>59</v>
      </c>
      <c r="C46" s="204">
        <v>116</v>
      </c>
      <c r="D46" s="218">
        <v>0.96610169491525433</v>
      </c>
      <c r="E46" s="204">
        <v>95</v>
      </c>
      <c r="F46" s="204">
        <v>347</v>
      </c>
      <c r="G46" s="16">
        <v>2.6526315789473682</v>
      </c>
      <c r="H46" s="7"/>
      <c r="I46"/>
      <c r="J46"/>
    </row>
    <row r="47" spans="1:10" ht="15" customHeight="1">
      <c r="A47" s="217" t="s">
        <v>178</v>
      </c>
      <c r="B47" s="219">
        <v>53</v>
      </c>
      <c r="C47" s="219">
        <v>27</v>
      </c>
      <c r="D47" s="218">
        <v>-0.49056603773584906</v>
      </c>
      <c r="E47" s="219">
        <v>160</v>
      </c>
      <c r="F47" s="219">
        <v>90</v>
      </c>
      <c r="G47" s="16">
        <v>-0.4375</v>
      </c>
      <c r="H47" s="7"/>
      <c r="I47"/>
      <c r="J47"/>
    </row>
    <row r="48" spans="1:10" ht="15" customHeight="1">
      <c r="A48" s="217" t="s">
        <v>56</v>
      </c>
      <c r="B48" s="219">
        <v>338</v>
      </c>
      <c r="C48" s="219">
        <v>479</v>
      </c>
      <c r="D48" s="218">
        <v>0.41715976331360949</v>
      </c>
      <c r="E48" s="219">
        <v>673</v>
      </c>
      <c r="F48" s="219">
        <v>949</v>
      </c>
      <c r="G48" s="16">
        <v>0.41010401188707291</v>
      </c>
      <c r="H48" s="7"/>
      <c r="I48"/>
      <c r="J48"/>
    </row>
    <row r="49" spans="1:10" ht="15" customHeight="1">
      <c r="A49" s="217" t="s">
        <v>246</v>
      </c>
      <c r="B49" s="219">
        <v>252</v>
      </c>
      <c r="C49" s="205">
        <v>319</v>
      </c>
      <c r="D49" s="218">
        <v>0.26587301587301582</v>
      </c>
      <c r="E49" s="205">
        <v>476</v>
      </c>
      <c r="F49" s="205">
        <v>719</v>
      </c>
      <c r="G49" s="16">
        <v>0.51050420168067223</v>
      </c>
      <c r="H49" s="7"/>
      <c r="I49"/>
      <c r="J49"/>
    </row>
    <row r="50" spans="1:10" ht="15" customHeight="1">
      <c r="A50" s="217" t="s">
        <v>59</v>
      </c>
      <c r="B50" s="219">
        <v>320</v>
      </c>
      <c r="C50" s="151">
        <v>277</v>
      </c>
      <c r="D50" s="218">
        <v>-0.13437500000000002</v>
      </c>
      <c r="E50" s="151">
        <v>1725</v>
      </c>
      <c r="F50" s="151">
        <v>945</v>
      </c>
      <c r="G50" s="16">
        <v>-0.45217391304347831</v>
      </c>
      <c r="H50" s="7"/>
      <c r="I50"/>
      <c r="J50"/>
    </row>
    <row r="51" spans="1:10" ht="15" customHeight="1">
      <c r="A51" s="217" t="s">
        <v>255</v>
      </c>
      <c r="B51" s="219">
        <v>1199</v>
      </c>
      <c r="C51" s="151">
        <v>1055</v>
      </c>
      <c r="D51" s="218">
        <v>-0.12010008340283573</v>
      </c>
      <c r="E51" s="151">
        <v>2843</v>
      </c>
      <c r="F51" s="151">
        <v>2191</v>
      </c>
      <c r="G51" s="16">
        <v>-0.22933520928596551</v>
      </c>
      <c r="H51" s="7"/>
      <c r="I51"/>
      <c r="J51"/>
    </row>
    <row r="52" spans="1:10" ht="15" customHeight="1">
      <c r="A52" s="217" t="s">
        <v>297</v>
      </c>
      <c r="B52" s="219">
        <v>558</v>
      </c>
      <c r="C52" s="204">
        <v>557</v>
      </c>
      <c r="D52" s="218">
        <v>-1.7921146953404632E-3</v>
      </c>
      <c r="E52" s="204">
        <v>1136</v>
      </c>
      <c r="F52" s="204">
        <v>1160</v>
      </c>
      <c r="G52" s="16">
        <v>2.1126760563380254E-2</v>
      </c>
      <c r="H52" s="7"/>
      <c r="I52"/>
      <c r="J52"/>
    </row>
    <row r="53" spans="1:10" ht="15" customHeight="1">
      <c r="A53" s="217" t="s">
        <v>245</v>
      </c>
      <c r="B53" s="219">
        <v>199</v>
      </c>
      <c r="C53" s="151">
        <v>251</v>
      </c>
      <c r="D53" s="218">
        <v>0.2613065326633166</v>
      </c>
      <c r="E53" s="151">
        <v>487</v>
      </c>
      <c r="F53" s="151">
        <v>520</v>
      </c>
      <c r="G53" s="16">
        <v>6.7761806981519568E-2</v>
      </c>
      <c r="H53" s="7"/>
      <c r="I53"/>
      <c r="J53"/>
    </row>
    <row r="54" spans="1:10" ht="15" customHeight="1">
      <c r="A54" s="207" t="s">
        <v>60</v>
      </c>
      <c r="B54" s="205">
        <v>3543</v>
      </c>
      <c r="C54" s="151">
        <v>3833</v>
      </c>
      <c r="D54" s="218">
        <v>8.1851538244425592E-2</v>
      </c>
      <c r="E54" s="151">
        <v>7076</v>
      </c>
      <c r="F54" s="151">
        <v>7637</v>
      </c>
      <c r="G54" s="16">
        <v>7.928208027133965E-2</v>
      </c>
      <c r="H54" s="7"/>
      <c r="I54"/>
      <c r="J54"/>
    </row>
    <row r="55" spans="1:10" ht="15" customHeight="1">
      <c r="A55" s="102"/>
      <c r="B55" s="102"/>
      <c r="C55" s="102"/>
      <c r="D55" s="164"/>
      <c r="E55" s="102"/>
      <c r="F55" s="102"/>
      <c r="I55"/>
      <c r="J55"/>
    </row>
    <row r="56" spans="1:10" ht="15" customHeight="1">
      <c r="A56" s="201"/>
      <c r="B56" s="201"/>
      <c r="C56" s="201"/>
      <c r="D56" s="161"/>
      <c r="E56" s="202"/>
      <c r="F56" s="202"/>
      <c r="G56" s="48"/>
      <c r="I56"/>
      <c r="J56"/>
    </row>
    <row r="57" spans="1:10" ht="15" customHeight="1">
      <c r="E57"/>
      <c r="F57"/>
      <c r="G57"/>
      <c r="I57"/>
      <c r="J57"/>
    </row>
    <row r="58" spans="1:10" ht="15" customHeight="1">
      <c r="E58"/>
      <c r="F58"/>
      <c r="G58"/>
      <c r="I58"/>
      <c r="J58"/>
    </row>
    <row r="59" spans="1:10" ht="15" customHeight="1">
      <c r="E59"/>
      <c r="F59"/>
      <c r="G59"/>
      <c r="I59"/>
      <c r="J59"/>
    </row>
    <row r="60" spans="1:10" ht="15" customHeight="1">
      <c r="E60"/>
      <c r="F60"/>
      <c r="G60"/>
      <c r="I60"/>
      <c r="J60"/>
    </row>
    <row r="61" spans="1:10" ht="15" customHeight="1">
      <c r="E61"/>
      <c r="F61"/>
      <c r="G61"/>
      <c r="I61"/>
      <c r="J61"/>
    </row>
    <row r="62" spans="1:10" ht="15" customHeight="1">
      <c r="E62"/>
      <c r="F62"/>
      <c r="G62"/>
      <c r="I62"/>
      <c r="J62"/>
    </row>
    <row r="63" spans="1:10" ht="15" customHeight="1">
      <c r="E63"/>
      <c r="F63"/>
      <c r="G63"/>
      <c r="I63"/>
      <c r="J63"/>
    </row>
    <row r="64" spans="1:10" ht="15" customHeight="1">
      <c r="E64"/>
      <c r="F64"/>
      <c r="G64"/>
      <c r="I64"/>
      <c r="J64"/>
    </row>
    <row r="65" spans="4:10" ht="15" customHeight="1">
      <c r="E65"/>
      <c r="F65"/>
      <c r="G65"/>
      <c r="I65"/>
      <c r="J65"/>
    </row>
    <row r="66" spans="4:10" ht="15" customHeight="1">
      <c r="E66"/>
      <c r="F66"/>
      <c r="G66"/>
      <c r="I66"/>
      <c r="J66"/>
    </row>
    <row r="67" spans="4:10" ht="15" customHeight="1">
      <c r="E67"/>
      <c r="F67"/>
      <c r="G67"/>
      <c r="I67"/>
      <c r="J67"/>
    </row>
    <row r="68" spans="4:10" ht="15" customHeight="1">
      <c r="E68"/>
      <c r="F68"/>
      <c r="G68"/>
      <c r="I68"/>
      <c r="J68"/>
    </row>
    <row r="69" spans="4:10" ht="15" customHeight="1">
      <c r="E69"/>
      <c r="F69"/>
      <c r="G69"/>
      <c r="I69"/>
      <c r="J69"/>
    </row>
    <row r="70" spans="4:10" ht="15" customHeight="1">
      <c r="D70" s="1"/>
      <c r="E70"/>
      <c r="F70"/>
      <c r="G70"/>
      <c r="I70"/>
      <c r="J70"/>
    </row>
    <row r="71" spans="4:10" ht="15" customHeight="1">
      <c r="D71" s="1"/>
      <c r="E71"/>
      <c r="F71"/>
      <c r="G71"/>
      <c r="I71"/>
      <c r="J71"/>
    </row>
    <row r="72" spans="4:10" ht="15" customHeight="1">
      <c r="D72" s="1"/>
      <c r="E72"/>
      <c r="F72"/>
      <c r="G72"/>
      <c r="I72"/>
      <c r="J72"/>
    </row>
    <row r="73" spans="4:10" ht="15" customHeight="1">
      <c r="D73" s="1"/>
      <c r="E73"/>
      <c r="F73"/>
      <c r="G73"/>
      <c r="I73"/>
      <c r="J73"/>
    </row>
    <row r="74" spans="4:10" ht="15" customHeight="1">
      <c r="D74" s="1"/>
      <c r="E74"/>
      <c r="F74"/>
      <c r="G74"/>
      <c r="I74"/>
      <c r="J74"/>
    </row>
    <row r="75" spans="4:10" ht="15" customHeight="1">
      <c r="D75" s="1"/>
      <c r="E75"/>
      <c r="F75"/>
      <c r="G75"/>
      <c r="I75"/>
      <c r="J75"/>
    </row>
    <row r="76" spans="4:10" ht="15" customHeight="1">
      <c r="D76" s="1"/>
      <c r="E76"/>
      <c r="F76"/>
      <c r="G76"/>
      <c r="I76"/>
      <c r="J76"/>
    </row>
    <row r="77" spans="4:10" ht="15" customHeight="1">
      <c r="D77" s="1"/>
      <c r="I77"/>
      <c r="J77"/>
    </row>
    <row r="78" spans="4:10" ht="15" customHeight="1">
      <c r="D78" s="1"/>
      <c r="I78"/>
      <c r="J78"/>
    </row>
    <row r="79" spans="4:10" ht="15" customHeight="1">
      <c r="D79" s="1"/>
      <c r="I79"/>
      <c r="J79"/>
    </row>
    <row r="80" spans="4:10" ht="15" customHeight="1">
      <c r="D80" s="1"/>
      <c r="I80"/>
      <c r="J80"/>
    </row>
    <row r="81" spans="4:10" ht="15" customHeight="1">
      <c r="D81" s="1"/>
      <c r="I81"/>
      <c r="J81"/>
    </row>
    <row r="82" spans="4:10" ht="15" customHeight="1">
      <c r="D82" s="1"/>
      <c r="I82"/>
      <c r="J82"/>
    </row>
    <row r="83" spans="4:10" ht="15" customHeight="1">
      <c r="D83" s="1"/>
      <c r="I83"/>
      <c r="J83"/>
    </row>
    <row r="84" spans="4:10" ht="15" customHeight="1">
      <c r="D84" s="1"/>
      <c r="I84"/>
      <c r="J84"/>
    </row>
    <row r="85" spans="4:10" ht="15" customHeight="1">
      <c r="D85" s="1"/>
      <c r="I85"/>
      <c r="J85"/>
    </row>
    <row r="86" spans="4:10" ht="15" customHeight="1">
      <c r="D86" s="1"/>
      <c r="I86"/>
      <c r="J86"/>
    </row>
    <row r="87" spans="4:10" ht="15" customHeight="1">
      <c r="D87" s="1"/>
      <c r="I87"/>
      <c r="J87"/>
    </row>
    <row r="88" spans="4:10" ht="15" customHeight="1">
      <c r="D88" s="1"/>
      <c r="I88"/>
      <c r="J88"/>
    </row>
    <row r="89" spans="4:10" ht="15" customHeight="1">
      <c r="D89" s="1"/>
      <c r="I89"/>
      <c r="J89"/>
    </row>
    <row r="90" spans="4:10" ht="15" customHeight="1">
      <c r="D90" s="1"/>
      <c r="I90"/>
      <c r="J90"/>
    </row>
    <row r="91" spans="4:10" ht="15" customHeight="1">
      <c r="D91" s="1"/>
      <c r="I91"/>
      <c r="J91"/>
    </row>
    <row r="92" spans="4:10" ht="15" customHeight="1">
      <c r="D92" s="1"/>
      <c r="I92"/>
      <c r="J92"/>
    </row>
    <row r="93" spans="4:10" ht="15" customHeight="1">
      <c r="D93" s="1"/>
      <c r="I93"/>
      <c r="J93"/>
    </row>
    <row r="94" spans="4:10" ht="15" customHeight="1">
      <c r="D94" s="1"/>
      <c r="I94"/>
      <c r="J94"/>
    </row>
    <row r="95" spans="4:10" ht="15" customHeight="1">
      <c r="D95" s="1"/>
      <c r="I95"/>
      <c r="J95"/>
    </row>
    <row r="96" spans="4:10" ht="15" customHeight="1">
      <c r="D96" s="1"/>
      <c r="I96"/>
      <c r="J96"/>
    </row>
    <row r="97" spans="4:10" ht="15" customHeight="1">
      <c r="D97" s="1"/>
      <c r="I97"/>
      <c r="J97"/>
    </row>
    <row r="98" spans="4:10" ht="15" customHeight="1">
      <c r="D98" s="1"/>
      <c r="I98"/>
      <c r="J98"/>
    </row>
    <row r="99" spans="4:10" ht="15" customHeight="1">
      <c r="D99" s="1"/>
      <c r="I99"/>
      <c r="J99"/>
    </row>
    <row r="100" spans="4:10" ht="15" customHeight="1">
      <c r="D100" s="1"/>
      <c r="I100"/>
      <c r="J100"/>
    </row>
    <row r="101" spans="4:10" ht="15" customHeight="1">
      <c r="D101" s="1"/>
      <c r="I101"/>
      <c r="J101"/>
    </row>
    <row r="102" spans="4:10" ht="15" customHeight="1">
      <c r="D102" s="1"/>
      <c r="I102"/>
      <c r="J102"/>
    </row>
    <row r="103" spans="4:10" ht="15" customHeight="1">
      <c r="D103" s="1"/>
      <c r="I103"/>
      <c r="J103"/>
    </row>
    <row r="104" spans="4:10" ht="15" customHeight="1">
      <c r="D104" s="1"/>
      <c r="I104"/>
      <c r="J104"/>
    </row>
    <row r="105" spans="4:10" ht="15" customHeight="1">
      <c r="D105" s="1"/>
      <c r="I105"/>
      <c r="J105"/>
    </row>
    <row r="106" spans="4:10" ht="15" customHeight="1">
      <c r="D106" s="1"/>
      <c r="I106"/>
      <c r="J106"/>
    </row>
    <row r="107" spans="4:10" ht="15" customHeight="1">
      <c r="D107" s="1"/>
      <c r="I107"/>
      <c r="J107"/>
    </row>
    <row r="108" spans="4:10" ht="15" customHeight="1">
      <c r="D108" s="1"/>
      <c r="I108"/>
      <c r="J108"/>
    </row>
    <row r="109" spans="4:10" ht="15" customHeight="1">
      <c r="D109" s="1"/>
      <c r="I109"/>
      <c r="J109"/>
    </row>
    <row r="110" spans="4:10" ht="15" customHeight="1">
      <c r="D110" s="1"/>
      <c r="I110"/>
      <c r="J110"/>
    </row>
    <row r="111" spans="4:10" ht="15" customHeight="1">
      <c r="D111" s="1"/>
      <c r="I111"/>
      <c r="J111"/>
    </row>
    <row r="112" spans="4:10" ht="15" customHeight="1">
      <c r="D112" s="1"/>
      <c r="I112"/>
      <c r="J112"/>
    </row>
    <row r="113" spans="4:10" ht="15" customHeight="1">
      <c r="D113" s="1"/>
      <c r="I113"/>
      <c r="J113"/>
    </row>
    <row r="114" spans="4:10" ht="15" customHeight="1">
      <c r="D114" s="1"/>
      <c r="I114"/>
      <c r="J114"/>
    </row>
    <row r="115" spans="4:10" ht="15" customHeight="1">
      <c r="D115" s="1"/>
      <c r="I115"/>
      <c r="J115"/>
    </row>
    <row r="116" spans="4:10" ht="15" customHeight="1">
      <c r="D116" s="1"/>
      <c r="I116"/>
      <c r="J116"/>
    </row>
    <row r="117" spans="4:10" ht="15" customHeight="1">
      <c r="D117" s="1"/>
      <c r="I117"/>
      <c r="J117"/>
    </row>
    <row r="118" spans="4:10" ht="15" customHeight="1">
      <c r="D118" s="1"/>
      <c r="I118"/>
      <c r="J118"/>
    </row>
    <row r="119" spans="4:10" ht="15" customHeight="1">
      <c r="D119" s="1"/>
      <c r="I119"/>
      <c r="J119"/>
    </row>
    <row r="120" spans="4:10" ht="15" customHeight="1">
      <c r="D120" s="1"/>
      <c r="I120"/>
      <c r="J120"/>
    </row>
    <row r="121" spans="4:10" ht="15" customHeight="1">
      <c r="D121" s="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0"/>
  <sheetViews>
    <sheetView zoomScale="91" zoomScaleNormal="91" workbookViewId="0">
      <selection activeCell="C1" sqref="C1"/>
    </sheetView>
  </sheetViews>
  <sheetFormatPr baseColWidth="10" defaultColWidth="11.5703125" defaultRowHeight="11.25"/>
  <cols>
    <col min="1" max="1" width="63.42578125" style="101" customWidth="1"/>
    <col min="2" max="16384" width="11.5703125" style="101"/>
  </cols>
  <sheetData>
    <row r="1" spans="1:1">
      <c r="A1" s="100" t="s">
        <v>205</v>
      </c>
    </row>
    <row r="4" spans="1:1">
      <c r="A4" s="101" t="s">
        <v>206</v>
      </c>
    </row>
    <row r="5" spans="1:1">
      <c r="A5" s="101" t="s">
        <v>207</v>
      </c>
    </row>
    <row r="6" spans="1:1">
      <c r="A6" s="101" t="s">
        <v>208</v>
      </c>
    </row>
    <row r="7" spans="1:1">
      <c r="A7" s="101" t="s">
        <v>294</v>
      </c>
    </row>
    <row r="8" spans="1:1">
      <c r="A8" s="101" t="s">
        <v>209</v>
      </c>
    </row>
    <row r="11" spans="1:1">
      <c r="A11" s="100" t="s">
        <v>210</v>
      </c>
    </row>
    <row r="12" spans="1:1">
      <c r="A12" s="101" t="s">
        <v>211</v>
      </c>
    </row>
    <row r="13" spans="1:1">
      <c r="A13" s="101" t="s">
        <v>212</v>
      </c>
    </row>
    <row r="14" spans="1:1">
      <c r="A14" s="101" t="s">
        <v>295</v>
      </c>
    </row>
    <row r="15" spans="1:1">
      <c r="A15" s="101" t="s">
        <v>207</v>
      </c>
    </row>
    <row r="17" spans="1:1">
      <c r="A17" s="100" t="s">
        <v>213</v>
      </c>
    </row>
    <row r="18" spans="1:1">
      <c r="A18" s="101" t="s">
        <v>214</v>
      </c>
    </row>
    <row r="19" spans="1:1">
      <c r="A19" s="101" t="s">
        <v>208</v>
      </c>
    </row>
    <row r="20" spans="1:1">
      <c r="A20" s="101" t="s">
        <v>215</v>
      </c>
    </row>
    <row r="22" spans="1:1">
      <c r="A22" s="101" t="s">
        <v>324</v>
      </c>
    </row>
    <row r="23" spans="1:1">
      <c r="A23" s="101" t="s">
        <v>326</v>
      </c>
    </row>
    <row r="24" spans="1:1">
      <c r="A24" s="101" t="s">
        <v>325</v>
      </c>
    </row>
    <row r="26" spans="1:1">
      <c r="A26" s="100" t="s">
        <v>321</v>
      </c>
    </row>
    <row r="27" spans="1:1">
      <c r="A27" s="101" t="s">
        <v>322</v>
      </c>
    </row>
    <row r="29" spans="1:1">
      <c r="A29" s="100" t="s">
        <v>216</v>
      </c>
    </row>
    <row r="30" spans="1:1">
      <c r="A30" s="101" t="s">
        <v>217</v>
      </c>
    </row>
    <row r="33" spans="1:1">
      <c r="A33" s="101" t="s">
        <v>340</v>
      </c>
    </row>
    <row r="35" spans="1:1">
      <c r="A35" s="101" t="s">
        <v>218</v>
      </c>
    </row>
    <row r="36" spans="1:1">
      <c r="A36" s="101" t="s">
        <v>219</v>
      </c>
    </row>
    <row r="37" spans="1:1">
      <c r="A37" s="101" t="s">
        <v>220</v>
      </c>
    </row>
    <row r="38" spans="1:1">
      <c r="A38" s="101" t="s">
        <v>221</v>
      </c>
    </row>
    <row r="40" spans="1:1">
      <c r="A40" s="101" t="s">
        <v>222</v>
      </c>
    </row>
    <row r="41" spans="1:1">
      <c r="A41" s="101" t="s">
        <v>223</v>
      </c>
    </row>
    <row r="42" spans="1:1">
      <c r="A42" s="101" t="s">
        <v>224</v>
      </c>
    </row>
    <row r="43" spans="1:1">
      <c r="A43" s="101" t="s">
        <v>225</v>
      </c>
    </row>
    <row r="44" spans="1:1">
      <c r="A44" s="101" t="s">
        <v>226</v>
      </c>
    </row>
    <row r="45" spans="1:1">
      <c r="A45" s="101" t="s">
        <v>227</v>
      </c>
    </row>
    <row r="46" spans="1:1">
      <c r="A46" s="101" t="s">
        <v>228</v>
      </c>
    </row>
    <row r="47" spans="1:1">
      <c r="A47" s="101" t="s">
        <v>229</v>
      </c>
    </row>
    <row r="48" spans="1:1">
      <c r="A48" s="101" t="s">
        <v>230</v>
      </c>
    </row>
    <row r="50" spans="1:1">
      <c r="A50" s="101" t="s">
        <v>231</v>
      </c>
    </row>
    <row r="51" spans="1:1">
      <c r="A51" s="101" t="s">
        <v>232</v>
      </c>
    </row>
    <row r="52" spans="1:1">
      <c r="A52" s="101" t="s">
        <v>233</v>
      </c>
    </row>
    <row r="53" spans="1:1">
      <c r="A53" s="101" t="s">
        <v>234</v>
      </c>
    </row>
    <row r="54" spans="1:1">
      <c r="A54" s="101" t="s">
        <v>235</v>
      </c>
    </row>
    <row r="55" spans="1:1">
      <c r="A55" s="101" t="s">
        <v>236</v>
      </c>
    </row>
    <row r="57" spans="1:1">
      <c r="A57" s="225" t="s">
        <v>337</v>
      </c>
    </row>
    <row r="58" spans="1:1">
      <c r="A58" s="225" t="s">
        <v>333</v>
      </c>
    </row>
    <row r="59" spans="1:1">
      <c r="A59" s="225" t="s">
        <v>338</v>
      </c>
    </row>
    <row r="60" spans="1:1">
      <c r="A60" s="225" t="s">
        <v>334</v>
      </c>
    </row>
    <row r="61" spans="1:1">
      <c r="A61" s="225" t="s">
        <v>336</v>
      </c>
    </row>
    <row r="62" spans="1:1">
      <c r="A62" s="225" t="s">
        <v>335</v>
      </c>
    </row>
    <row r="63" spans="1:1">
      <c r="A63" s="225" t="s">
        <v>320</v>
      </c>
    </row>
    <row r="89" spans="9:9">
      <c r="I89" s="246"/>
    </row>
    <row r="90" spans="9:9">
      <c r="I90" s="246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89"/>
  <sheetViews>
    <sheetView zoomScale="80" zoomScaleNormal="80" workbookViewId="0">
      <selection activeCell="G15" sqref="G15"/>
    </sheetView>
  </sheetViews>
  <sheetFormatPr baseColWidth="10" defaultRowHeight="12.75"/>
  <cols>
    <col min="1" max="1" width="35.28515625" style="194" customWidth="1"/>
    <col min="2" max="7" width="12.7109375" style="194" customWidth="1"/>
  </cols>
  <sheetData>
    <row r="1" spans="1:7" ht="18">
      <c r="A1" s="168" t="s">
        <v>292</v>
      </c>
      <c r="B1" s="94"/>
      <c r="C1" s="94"/>
      <c r="D1" s="94"/>
      <c r="E1" s="94"/>
      <c r="F1" s="94"/>
      <c r="G1" s="94"/>
    </row>
    <row r="2" spans="1:7" ht="15.75">
      <c r="A2" s="35" t="s">
        <v>23</v>
      </c>
      <c r="B2" s="95"/>
      <c r="C2" s="95"/>
      <c r="D2" s="95"/>
      <c r="E2" s="95"/>
      <c r="F2" s="95"/>
      <c r="G2" s="95"/>
    </row>
    <row r="3" spans="1:7" ht="15.75">
      <c r="A3" s="170"/>
      <c r="B3" s="109"/>
      <c r="C3" s="109"/>
      <c r="D3" s="109"/>
      <c r="E3" s="109"/>
      <c r="F3" s="109"/>
      <c r="G3" s="109"/>
    </row>
    <row r="4" spans="1:7" ht="15.75">
      <c r="A4" s="311" t="s">
        <v>29</v>
      </c>
      <c r="B4" s="308" t="s">
        <v>27</v>
      </c>
      <c r="C4" s="323"/>
      <c r="D4" s="324"/>
      <c r="E4" s="308" t="s">
        <v>0</v>
      </c>
      <c r="F4" s="323"/>
      <c r="G4" s="324"/>
    </row>
    <row r="5" spans="1:7" ht="15.75">
      <c r="A5" s="322"/>
      <c r="B5" s="143" t="s">
        <v>323</v>
      </c>
      <c r="C5" s="144" t="s">
        <v>339</v>
      </c>
      <c r="D5" s="144" t="s">
        <v>30</v>
      </c>
      <c r="E5" s="143" t="s">
        <v>323</v>
      </c>
      <c r="F5" s="144" t="s">
        <v>339</v>
      </c>
      <c r="G5" s="145" t="s">
        <v>30</v>
      </c>
    </row>
    <row r="6" spans="1:7" ht="15">
      <c r="A6" s="171"/>
      <c r="B6" s="171"/>
      <c r="C6" s="171"/>
      <c r="D6" s="171"/>
      <c r="E6" s="171"/>
      <c r="F6" s="171"/>
      <c r="G6" s="171"/>
    </row>
    <row r="7" spans="1:7" ht="15.75">
      <c r="A7" s="198" t="s">
        <v>31</v>
      </c>
      <c r="B7" s="199">
        <v>167604</v>
      </c>
      <c r="C7" s="199">
        <v>177563</v>
      </c>
      <c r="D7" s="200">
        <v>5.941982291592085E-2</v>
      </c>
      <c r="E7" s="199">
        <v>487313</v>
      </c>
      <c r="F7" s="199">
        <v>504448</v>
      </c>
      <c r="G7" s="200">
        <v>3.5162205810228775E-2</v>
      </c>
    </row>
    <row r="8" spans="1:7" ht="16.149999999999999" customHeight="1">
      <c r="A8" s="171"/>
      <c r="B8" s="171"/>
      <c r="C8" s="171"/>
      <c r="D8" s="189"/>
      <c r="E8" s="171"/>
      <c r="F8" s="171"/>
      <c r="G8" s="171"/>
    </row>
    <row r="9" spans="1:7" ht="16.149999999999999" customHeight="1">
      <c r="A9" s="195" t="s">
        <v>256</v>
      </c>
      <c r="B9" s="196">
        <v>126915</v>
      </c>
      <c r="C9" s="196">
        <v>133905</v>
      </c>
      <c r="D9" s="197">
        <v>5.5076232123862479E-2</v>
      </c>
      <c r="E9" s="196">
        <v>350000</v>
      </c>
      <c r="F9" s="196">
        <v>364262</v>
      </c>
      <c r="G9" s="197">
        <v>4.0748571428571356E-2</v>
      </c>
    </row>
    <row r="10" spans="1:7" ht="15">
      <c r="A10" s="193" t="s">
        <v>31</v>
      </c>
      <c r="B10" s="191">
        <v>9415</v>
      </c>
      <c r="C10" s="191">
        <v>10434</v>
      </c>
      <c r="D10" s="192">
        <v>0.10823154540626656</v>
      </c>
      <c r="E10" s="191">
        <v>23909</v>
      </c>
      <c r="F10" s="191">
        <v>26225</v>
      </c>
      <c r="G10" s="192">
        <v>9.6867288468777346E-2</v>
      </c>
    </row>
    <row r="11" spans="1:7" ht="15">
      <c r="A11" s="193" t="s">
        <v>170</v>
      </c>
      <c r="B11" s="191">
        <v>4835</v>
      </c>
      <c r="C11" s="191">
        <v>4955</v>
      </c>
      <c r="D11" s="192">
        <v>2.4819027921406445E-2</v>
      </c>
      <c r="E11" s="191">
        <v>12006</v>
      </c>
      <c r="F11" s="191">
        <v>12130</v>
      </c>
      <c r="G11" s="192">
        <v>1.032816924870894E-2</v>
      </c>
    </row>
    <row r="12" spans="1:7" ht="15">
      <c r="A12" s="193" t="s">
        <v>199</v>
      </c>
      <c r="B12" s="191">
        <v>35418</v>
      </c>
      <c r="C12" s="191">
        <v>38255</v>
      </c>
      <c r="D12" s="192">
        <v>8.0100513863007539E-2</v>
      </c>
      <c r="E12" s="191">
        <v>92854</v>
      </c>
      <c r="F12" s="191">
        <v>99303</v>
      </c>
      <c r="G12" s="192">
        <v>6.9453119951752296E-2</v>
      </c>
    </row>
    <row r="13" spans="1:7" ht="15">
      <c r="A13" s="193" t="s">
        <v>200</v>
      </c>
      <c r="B13" s="191">
        <v>20217</v>
      </c>
      <c r="C13" s="191">
        <v>19172</v>
      </c>
      <c r="D13" s="192">
        <v>-5.1689172478607159E-2</v>
      </c>
      <c r="E13" s="191">
        <v>53908</v>
      </c>
      <c r="F13" s="191">
        <v>52144</v>
      </c>
      <c r="G13" s="192">
        <v>-3.272241596794534E-2</v>
      </c>
    </row>
    <row r="14" spans="1:7" ht="15">
      <c r="A14" s="193" t="s">
        <v>201</v>
      </c>
      <c r="B14" s="191">
        <v>4646</v>
      </c>
      <c r="C14" s="191">
        <v>4423</v>
      </c>
      <c r="D14" s="192">
        <v>-4.7998278088678403E-2</v>
      </c>
      <c r="E14" s="191">
        <v>14043</v>
      </c>
      <c r="F14" s="191">
        <v>12821</v>
      </c>
      <c r="G14" s="192">
        <v>-8.7018443352560038E-2</v>
      </c>
    </row>
    <row r="15" spans="1:7" ht="15">
      <c r="A15" s="193" t="s">
        <v>202</v>
      </c>
      <c r="B15" s="191">
        <v>21968</v>
      </c>
      <c r="C15" s="191">
        <v>22045</v>
      </c>
      <c r="D15" s="192">
        <v>3.5050983248361423E-3</v>
      </c>
      <c r="E15" s="191">
        <v>56181</v>
      </c>
      <c r="F15" s="191">
        <v>57510</v>
      </c>
      <c r="G15" s="192">
        <v>2.3655684306082225E-2</v>
      </c>
    </row>
    <row r="16" spans="1:7" ht="15">
      <c r="A16" s="193" t="s">
        <v>171</v>
      </c>
      <c r="B16" s="191">
        <v>2957</v>
      </c>
      <c r="C16" s="191">
        <v>3036</v>
      </c>
      <c r="D16" s="192">
        <v>2.6716266486303653E-2</v>
      </c>
      <c r="E16" s="191">
        <v>11169</v>
      </c>
      <c r="F16" s="191">
        <v>11182</v>
      </c>
      <c r="G16" s="192">
        <v>1.1639358939923294E-3</v>
      </c>
    </row>
    <row r="17" spans="1:7" ht="15">
      <c r="A17" s="193" t="s">
        <v>203</v>
      </c>
      <c r="B17" s="191">
        <v>1198</v>
      </c>
      <c r="C17" s="191">
        <v>1015</v>
      </c>
      <c r="D17" s="192">
        <v>-0.1527545909849749</v>
      </c>
      <c r="E17" s="191">
        <v>4021</v>
      </c>
      <c r="F17" s="191">
        <v>3941</v>
      </c>
      <c r="G17" s="192">
        <v>-1.9895548371052008E-2</v>
      </c>
    </row>
    <row r="18" spans="1:7" ht="15">
      <c r="A18" s="190" t="s">
        <v>51</v>
      </c>
      <c r="B18" s="191">
        <v>26261</v>
      </c>
      <c r="C18" s="191">
        <v>30570</v>
      </c>
      <c r="D18" s="192">
        <v>0.16408362210121474</v>
      </c>
      <c r="E18" s="191">
        <v>81909</v>
      </c>
      <c r="F18" s="191">
        <v>89006</v>
      </c>
      <c r="G18" s="192">
        <v>8.664493523300254E-2</v>
      </c>
    </row>
    <row r="19" spans="1:7" ht="15">
      <c r="A19" s="171"/>
      <c r="B19" s="171"/>
      <c r="C19" s="171"/>
      <c r="D19" s="171"/>
      <c r="E19" s="171"/>
      <c r="F19" s="171"/>
      <c r="G19" s="171"/>
    </row>
    <row r="20" spans="1:7" ht="15.75">
      <c r="A20" s="195" t="s">
        <v>52</v>
      </c>
      <c r="B20" s="196">
        <v>18799</v>
      </c>
      <c r="C20" s="196">
        <v>18560</v>
      </c>
      <c r="D20" s="197">
        <v>-1.2713442204372538E-2</v>
      </c>
      <c r="E20" s="196">
        <v>85132</v>
      </c>
      <c r="F20" s="196">
        <v>81104</v>
      </c>
      <c r="G20" s="197">
        <v>-4.7314758257764433E-2</v>
      </c>
    </row>
    <row r="21" spans="1:7" ht="15">
      <c r="A21" s="190" t="s">
        <v>247</v>
      </c>
      <c r="B21" s="191">
        <v>8948</v>
      </c>
      <c r="C21" s="191">
        <v>8530</v>
      </c>
      <c r="D21" s="192">
        <v>-4.6714349575324055E-2</v>
      </c>
      <c r="E21" s="191">
        <v>37766</v>
      </c>
      <c r="F21" s="191">
        <v>35805</v>
      </c>
      <c r="G21" s="192">
        <v>-5.1925011915479491E-2</v>
      </c>
    </row>
    <row r="22" spans="1:7" ht="15">
      <c r="A22" s="190" t="s">
        <v>248</v>
      </c>
      <c r="B22" s="191">
        <v>2709</v>
      </c>
      <c r="C22" s="191">
        <v>3008</v>
      </c>
      <c r="D22" s="192">
        <v>0.11037283130306386</v>
      </c>
      <c r="E22" s="191">
        <v>13756</v>
      </c>
      <c r="F22" s="191">
        <v>15133</v>
      </c>
      <c r="G22" s="192">
        <v>0.10010177377144513</v>
      </c>
    </row>
    <row r="23" spans="1:7" ht="15">
      <c r="A23" s="190" t="s">
        <v>249</v>
      </c>
      <c r="B23" s="191">
        <v>1223</v>
      </c>
      <c r="C23" s="191">
        <v>1743</v>
      </c>
      <c r="D23" s="192">
        <v>0.42518397383483242</v>
      </c>
      <c r="E23" s="191">
        <v>4889</v>
      </c>
      <c r="F23" s="191">
        <v>6481</v>
      </c>
      <c r="G23" s="192">
        <v>0.32562896297811417</v>
      </c>
    </row>
    <row r="24" spans="1:7" ht="15">
      <c r="A24" s="190" t="s">
        <v>250</v>
      </c>
      <c r="B24" s="191">
        <v>2172</v>
      </c>
      <c r="C24" s="191">
        <v>1895</v>
      </c>
      <c r="D24" s="192">
        <v>-0.12753222836095768</v>
      </c>
      <c r="E24" s="191">
        <v>9568</v>
      </c>
      <c r="F24" s="191">
        <v>8146</v>
      </c>
      <c r="G24" s="192">
        <v>-0.14862040133779264</v>
      </c>
    </row>
    <row r="25" spans="1:7" ht="15">
      <c r="A25" s="190" t="s">
        <v>251</v>
      </c>
      <c r="B25" s="191">
        <v>1015</v>
      </c>
      <c r="C25" s="191">
        <v>960</v>
      </c>
      <c r="D25" s="192">
        <v>-5.4187192118226646E-2</v>
      </c>
      <c r="E25" s="191">
        <v>5462</v>
      </c>
      <c r="F25" s="191">
        <v>4493</v>
      </c>
      <c r="G25" s="192">
        <v>-0.1774075430245331</v>
      </c>
    </row>
    <row r="26" spans="1:7" ht="15">
      <c r="A26" s="190" t="s">
        <v>252</v>
      </c>
      <c r="B26" s="191">
        <v>2103</v>
      </c>
      <c r="C26" s="191">
        <v>1766</v>
      </c>
      <c r="D26" s="192">
        <v>-0.16024726581074655</v>
      </c>
      <c r="E26" s="191">
        <v>11542</v>
      </c>
      <c r="F26" s="191">
        <v>8658</v>
      </c>
      <c r="G26" s="192">
        <v>-0.24987003985444467</v>
      </c>
    </row>
    <row r="27" spans="1:7" ht="15">
      <c r="A27" s="190" t="s">
        <v>253</v>
      </c>
      <c r="B27" s="191">
        <v>629</v>
      </c>
      <c r="C27" s="191">
        <v>658</v>
      </c>
      <c r="D27" s="192">
        <v>4.6104928457869621E-2</v>
      </c>
      <c r="E27" s="191">
        <v>2149</v>
      </c>
      <c r="F27" s="191">
        <v>2388</v>
      </c>
      <c r="G27" s="192">
        <v>0.11121451838064211</v>
      </c>
    </row>
    <row r="28" spans="1:7" ht="15">
      <c r="A28" s="171"/>
      <c r="B28" s="171"/>
      <c r="C28" s="171"/>
      <c r="D28" s="171"/>
      <c r="E28" s="171"/>
      <c r="F28" s="171"/>
      <c r="G28" s="171"/>
    </row>
    <row r="29" spans="1:7" ht="15">
      <c r="A29" s="175" t="s">
        <v>291</v>
      </c>
      <c r="B29" s="191">
        <v>21890</v>
      </c>
      <c r="C29" s="191">
        <v>25098</v>
      </c>
      <c r="D29" s="192">
        <v>0.14655093650068518</v>
      </c>
      <c r="E29" s="191">
        <v>52181</v>
      </c>
      <c r="F29" s="191">
        <v>59082</v>
      </c>
      <c r="G29" s="192">
        <v>0.13225120254498757</v>
      </c>
    </row>
    <row r="31" spans="1:7" ht="18">
      <c r="A31" s="168" t="s">
        <v>351</v>
      </c>
      <c r="B31" s="94"/>
      <c r="C31" s="94"/>
      <c r="D31" s="94"/>
      <c r="E31" s="94"/>
      <c r="F31" s="94"/>
      <c r="G31" s="94"/>
    </row>
    <row r="32" spans="1:7" ht="15.75">
      <c r="A32" s="95" t="s">
        <v>344</v>
      </c>
      <c r="B32" s="95"/>
      <c r="C32" s="95"/>
      <c r="D32" s="95"/>
      <c r="E32" s="95"/>
      <c r="F32" s="95"/>
      <c r="G32" s="95"/>
    </row>
    <row r="33" spans="1:7" ht="15.75">
      <c r="A33" s="170"/>
      <c r="B33" s="109"/>
      <c r="C33" s="109"/>
      <c r="D33" s="109"/>
      <c r="E33" s="109"/>
      <c r="F33" s="109"/>
      <c r="G33" s="109"/>
    </row>
    <row r="34" spans="1:7" ht="15.75">
      <c r="A34" s="311" t="s">
        <v>29</v>
      </c>
      <c r="B34" s="308" t="s">
        <v>27</v>
      </c>
      <c r="C34" s="323"/>
      <c r="D34" s="324"/>
      <c r="E34" s="308" t="s">
        <v>0</v>
      </c>
      <c r="F34" s="323"/>
      <c r="G34" s="324"/>
    </row>
    <row r="35" spans="1:7" ht="15.75">
      <c r="A35" s="322"/>
      <c r="B35" s="143" t="s">
        <v>323</v>
      </c>
      <c r="C35" s="144" t="s">
        <v>339</v>
      </c>
      <c r="D35" s="144" t="s">
        <v>30</v>
      </c>
      <c r="E35" s="143" t="s">
        <v>323</v>
      </c>
      <c r="F35" s="144" t="s">
        <v>339</v>
      </c>
      <c r="G35" s="145" t="s">
        <v>30</v>
      </c>
    </row>
    <row r="37" spans="1:7" ht="15.75">
      <c r="A37" s="198" t="s">
        <v>31</v>
      </c>
      <c r="B37" s="199">
        <v>803923</v>
      </c>
      <c r="C37" s="199">
        <v>862685</v>
      </c>
      <c r="D37" s="200">
        <v>7.3094064978859841E-2</v>
      </c>
      <c r="E37" s="199">
        <v>2273581</v>
      </c>
      <c r="F37" s="199">
        <v>2408606</v>
      </c>
      <c r="G37" s="200">
        <v>5.9388691232025614E-2</v>
      </c>
    </row>
    <row r="38" spans="1:7" ht="15" customHeight="1">
      <c r="A38" s="171"/>
      <c r="B38" s="171"/>
      <c r="C38" s="171"/>
      <c r="D38" s="189"/>
      <c r="E38" s="171"/>
      <c r="F38" s="171"/>
      <c r="G38" s="171"/>
    </row>
    <row r="39" spans="1:7" ht="15.75">
      <c r="A39" s="195" t="s">
        <v>256</v>
      </c>
      <c r="B39" s="196">
        <v>620405</v>
      </c>
      <c r="C39" s="196">
        <v>660232</v>
      </c>
      <c r="D39" s="197">
        <v>6.4195162837178854E-2</v>
      </c>
      <c r="E39" s="196">
        <v>1722359</v>
      </c>
      <c r="F39" s="196">
        <v>1822190</v>
      </c>
      <c r="G39" s="197">
        <v>5.7961783809298728E-2</v>
      </c>
    </row>
    <row r="40" spans="1:7" ht="15">
      <c r="A40" s="193" t="s">
        <v>31</v>
      </c>
      <c r="B40" s="191">
        <v>50444</v>
      </c>
      <c r="C40" s="191">
        <v>55327</v>
      </c>
      <c r="D40" s="192">
        <v>9.6800412338434727E-2</v>
      </c>
      <c r="E40" s="191">
        <v>136141</v>
      </c>
      <c r="F40" s="191">
        <v>150795</v>
      </c>
      <c r="G40" s="192">
        <v>0.10763840430142269</v>
      </c>
    </row>
    <row r="41" spans="1:7" ht="15">
      <c r="A41" s="193" t="s">
        <v>170</v>
      </c>
      <c r="B41" s="191">
        <v>25478</v>
      </c>
      <c r="C41" s="191">
        <v>26619</v>
      </c>
      <c r="D41" s="192">
        <v>4.4783734987047685E-2</v>
      </c>
      <c r="E41" s="191">
        <v>69070</v>
      </c>
      <c r="F41" s="191">
        <v>70790</v>
      </c>
      <c r="G41" s="192">
        <v>2.4902273056319757E-2</v>
      </c>
    </row>
    <row r="42" spans="1:7" ht="15">
      <c r="A42" s="193" t="s">
        <v>199</v>
      </c>
      <c r="B42" s="191">
        <v>170451</v>
      </c>
      <c r="C42" s="191">
        <v>185334</v>
      </c>
      <c r="D42" s="192">
        <v>8.731541616065619E-2</v>
      </c>
      <c r="E42" s="191">
        <v>460127</v>
      </c>
      <c r="F42" s="191">
        <v>498909</v>
      </c>
      <c r="G42" s="192">
        <v>8.4285425545555848E-2</v>
      </c>
    </row>
    <row r="43" spans="1:7" ht="15">
      <c r="A43" s="193" t="s">
        <v>200</v>
      </c>
      <c r="B43" s="191">
        <v>76343</v>
      </c>
      <c r="C43" s="191">
        <v>79051</v>
      </c>
      <c r="D43" s="192">
        <v>3.5471490509935366E-2</v>
      </c>
      <c r="E43" s="191">
        <v>210325</v>
      </c>
      <c r="F43" s="191">
        <v>219722</v>
      </c>
      <c r="G43" s="192">
        <v>4.4678473790562334E-2</v>
      </c>
    </row>
    <row r="44" spans="1:7" ht="15">
      <c r="A44" s="193" t="s">
        <v>201</v>
      </c>
      <c r="B44" s="191">
        <v>19433</v>
      </c>
      <c r="C44" s="191">
        <v>20329</v>
      </c>
      <c r="D44" s="192">
        <v>4.6107137343693649E-2</v>
      </c>
      <c r="E44" s="191">
        <v>57960</v>
      </c>
      <c r="F44" s="191">
        <v>58214</v>
      </c>
      <c r="G44" s="192">
        <v>4.3823326432022025E-3</v>
      </c>
    </row>
    <row r="45" spans="1:7" ht="15">
      <c r="A45" s="193" t="s">
        <v>202</v>
      </c>
      <c r="B45" s="191">
        <v>102998</v>
      </c>
      <c r="C45" s="191">
        <v>110735</v>
      </c>
      <c r="D45" s="192">
        <v>7.5117963455601178E-2</v>
      </c>
      <c r="E45" s="191">
        <v>268096</v>
      </c>
      <c r="F45" s="191">
        <v>289474</v>
      </c>
      <c r="G45" s="192">
        <v>7.9740093100978848E-2</v>
      </c>
    </row>
    <row r="46" spans="1:7" ht="15">
      <c r="A46" s="193" t="s">
        <v>171</v>
      </c>
      <c r="B46" s="191">
        <v>12914</v>
      </c>
      <c r="C46" s="191">
        <v>13646</v>
      </c>
      <c r="D46" s="192">
        <v>5.6682669970574473E-2</v>
      </c>
      <c r="E46" s="191">
        <v>47096</v>
      </c>
      <c r="F46" s="191">
        <v>48797</v>
      </c>
      <c r="G46" s="192">
        <v>3.611771700356714E-2</v>
      </c>
    </row>
    <row r="47" spans="1:7" ht="15">
      <c r="A47" s="193" t="s">
        <v>203</v>
      </c>
      <c r="B47" s="191">
        <v>5054</v>
      </c>
      <c r="C47" s="191">
        <v>4825</v>
      </c>
      <c r="D47" s="192">
        <v>-4.5310645033636687E-2</v>
      </c>
      <c r="E47" s="191">
        <v>17018</v>
      </c>
      <c r="F47" s="191">
        <v>17456</v>
      </c>
      <c r="G47" s="192">
        <v>2.5737454459983544E-2</v>
      </c>
    </row>
    <row r="48" spans="1:7" ht="15">
      <c r="A48" s="190" t="s">
        <v>51</v>
      </c>
      <c r="B48" s="191">
        <v>157290</v>
      </c>
      <c r="C48" s="191">
        <v>164366</v>
      </c>
      <c r="D48" s="192">
        <v>4.498696674931657E-2</v>
      </c>
      <c r="E48" s="191">
        <v>456526</v>
      </c>
      <c r="F48" s="191">
        <v>468033</v>
      </c>
      <c r="G48" s="192">
        <v>2.5205574271782938E-2</v>
      </c>
    </row>
    <row r="49" spans="1:7" ht="15">
      <c r="A49" s="171"/>
      <c r="B49" s="171"/>
      <c r="C49" s="171"/>
      <c r="D49" s="171"/>
      <c r="E49" s="171"/>
      <c r="F49" s="171"/>
      <c r="G49" s="171"/>
    </row>
    <row r="50" spans="1:7" ht="15.75">
      <c r="A50" s="195" t="s">
        <v>52</v>
      </c>
      <c r="B50" s="196">
        <v>80139</v>
      </c>
      <c r="C50" s="196">
        <v>83308</v>
      </c>
      <c r="D50" s="197">
        <v>3.9543792660252874E-2</v>
      </c>
      <c r="E50" s="196">
        <v>313144</v>
      </c>
      <c r="F50" s="196">
        <v>318086</v>
      </c>
      <c r="G50" s="197">
        <v>1.5781876708479192E-2</v>
      </c>
    </row>
    <row r="51" spans="1:7" ht="15">
      <c r="A51" s="190" t="s">
        <v>247</v>
      </c>
      <c r="B51" s="191">
        <v>34298</v>
      </c>
      <c r="C51" s="191">
        <v>35867</v>
      </c>
      <c r="D51" s="192">
        <v>4.5746107644760725E-2</v>
      </c>
      <c r="E51" s="191">
        <v>127771</v>
      </c>
      <c r="F51" s="191">
        <v>131336</v>
      </c>
      <c r="G51" s="192">
        <v>2.7901479991547351E-2</v>
      </c>
    </row>
    <row r="52" spans="1:7" ht="15">
      <c r="A52" s="190" t="s">
        <v>248</v>
      </c>
      <c r="B52" s="191">
        <v>10127</v>
      </c>
      <c r="C52" s="191">
        <v>11411</v>
      </c>
      <c r="D52" s="192">
        <v>0.12678976992199065</v>
      </c>
      <c r="E52" s="191">
        <v>40759</v>
      </c>
      <c r="F52" s="191">
        <v>45708</v>
      </c>
      <c r="G52" s="192">
        <v>0.12142103584484398</v>
      </c>
    </row>
    <row r="53" spans="1:7" ht="15">
      <c r="A53" s="190" t="s">
        <v>249</v>
      </c>
      <c r="B53" s="191">
        <v>6856</v>
      </c>
      <c r="C53" s="191">
        <v>8551</v>
      </c>
      <c r="D53" s="192">
        <v>0.24722870478413062</v>
      </c>
      <c r="E53" s="191">
        <v>27046</v>
      </c>
      <c r="F53" s="191">
        <v>31050</v>
      </c>
      <c r="G53" s="192">
        <v>0.14804407306071132</v>
      </c>
    </row>
    <row r="54" spans="1:7" ht="15">
      <c r="A54" s="190" t="s">
        <v>250</v>
      </c>
      <c r="B54" s="191">
        <v>8909</v>
      </c>
      <c r="C54" s="191">
        <v>9132</v>
      </c>
      <c r="D54" s="192">
        <v>2.5030867661914868E-2</v>
      </c>
      <c r="E54" s="191">
        <v>33674</v>
      </c>
      <c r="F54" s="191">
        <v>33906</v>
      </c>
      <c r="G54" s="192">
        <v>6.8895884064856805E-3</v>
      </c>
    </row>
    <row r="55" spans="1:7" ht="15">
      <c r="A55" s="190" t="s">
        <v>251</v>
      </c>
      <c r="B55" s="191">
        <v>4391</v>
      </c>
      <c r="C55" s="191">
        <v>4981</v>
      </c>
      <c r="D55" s="192">
        <v>0.13436574812115687</v>
      </c>
      <c r="E55" s="191">
        <v>18254</v>
      </c>
      <c r="F55" s="191">
        <v>20004</v>
      </c>
      <c r="G55" s="192">
        <v>9.5869398488002577E-2</v>
      </c>
    </row>
    <row r="56" spans="1:7" ht="15">
      <c r="A56" s="190" t="s">
        <v>252</v>
      </c>
      <c r="B56" s="191">
        <v>11932</v>
      </c>
      <c r="C56" s="191">
        <v>10151</v>
      </c>
      <c r="D56" s="192">
        <v>-0.14926248742876302</v>
      </c>
      <c r="E56" s="191">
        <v>54548</v>
      </c>
      <c r="F56" s="191">
        <v>45494</v>
      </c>
      <c r="G56" s="192">
        <v>-0.1659822541614725</v>
      </c>
    </row>
    <row r="57" spans="1:7" ht="15">
      <c r="A57" s="190" t="s">
        <v>253</v>
      </c>
      <c r="B57" s="191">
        <v>3626</v>
      </c>
      <c r="C57" s="191">
        <v>3215</v>
      </c>
      <c r="D57" s="192">
        <v>-0.11334804191947045</v>
      </c>
      <c r="E57" s="191">
        <v>11092</v>
      </c>
      <c r="F57" s="191">
        <v>10588</v>
      </c>
      <c r="G57" s="192">
        <v>-4.5438153624233646E-2</v>
      </c>
    </row>
    <row r="58" spans="1:7" ht="15">
      <c r="A58" s="171"/>
      <c r="B58" s="171"/>
      <c r="C58" s="171"/>
      <c r="D58" s="171"/>
      <c r="E58" s="171"/>
      <c r="F58" s="171"/>
      <c r="G58" s="171"/>
    </row>
    <row r="59" spans="1:7" ht="15">
      <c r="A59" s="175" t="s">
        <v>291</v>
      </c>
      <c r="B59" s="191">
        <v>103379</v>
      </c>
      <c r="C59" s="191">
        <v>119145</v>
      </c>
      <c r="D59" s="192">
        <v>0.15250679538397538</v>
      </c>
      <c r="E59" s="191">
        <v>238078</v>
      </c>
      <c r="F59" s="191">
        <v>268330</v>
      </c>
      <c r="G59" s="192">
        <v>0.12706759969421788</v>
      </c>
    </row>
    <row r="61" spans="1:7" ht="18">
      <c r="A61" s="93" t="s">
        <v>352</v>
      </c>
      <c r="B61" s="94"/>
      <c r="C61" s="94"/>
      <c r="D61" s="94"/>
      <c r="E61" s="94"/>
      <c r="F61" s="94"/>
      <c r="G61" s="94"/>
    </row>
    <row r="62" spans="1:7" ht="15.75">
      <c r="A62" s="95" t="s">
        <v>347</v>
      </c>
      <c r="B62" s="95"/>
      <c r="C62" s="95"/>
      <c r="D62" s="95"/>
      <c r="E62" s="95"/>
      <c r="F62" s="95"/>
      <c r="G62" s="95"/>
    </row>
    <row r="63" spans="1:7" ht="15.75">
      <c r="A63" s="170"/>
      <c r="B63" s="109"/>
      <c r="C63" s="109"/>
      <c r="D63" s="109"/>
      <c r="E63" s="109"/>
      <c r="F63" s="109"/>
      <c r="G63" s="109"/>
    </row>
    <row r="64" spans="1:7" ht="15.75">
      <c r="A64" s="311" t="s">
        <v>29</v>
      </c>
      <c r="B64" s="308" t="s">
        <v>27</v>
      </c>
      <c r="C64" s="323"/>
      <c r="D64" s="324"/>
      <c r="E64" s="308" t="s">
        <v>0</v>
      </c>
      <c r="F64" s="323"/>
      <c r="G64" s="324"/>
    </row>
    <row r="65" spans="1:7" ht="15.75">
      <c r="A65" s="322"/>
      <c r="B65" s="143">
        <v>2023</v>
      </c>
      <c r="C65" s="144">
        <v>2024</v>
      </c>
      <c r="D65" s="144" t="s">
        <v>30</v>
      </c>
      <c r="E65" s="143">
        <v>2023</v>
      </c>
      <c r="F65" s="144">
        <v>2024</v>
      </c>
      <c r="G65" s="145" t="s">
        <v>30</v>
      </c>
    </row>
    <row r="67" spans="1:7" ht="15.75">
      <c r="A67" s="198" t="s">
        <v>31</v>
      </c>
      <c r="B67" s="199">
        <v>561175</v>
      </c>
      <c r="C67" s="199">
        <v>596340</v>
      </c>
      <c r="D67" s="200">
        <v>6.2663162115204729E-2</v>
      </c>
      <c r="E67" s="199">
        <v>1622936</v>
      </c>
      <c r="F67" s="199">
        <v>1700408</v>
      </c>
      <c r="G67" s="200">
        <v>4.7735708616975625E-2</v>
      </c>
    </row>
    <row r="68" spans="1:7" ht="13.9" customHeight="1">
      <c r="A68" s="171"/>
      <c r="B68" s="171"/>
      <c r="C68" s="171"/>
      <c r="D68" s="189"/>
      <c r="E68" s="171"/>
      <c r="F68" s="171"/>
      <c r="G68" s="171"/>
    </row>
    <row r="69" spans="1:7" ht="15.75">
      <c r="A69" s="195" t="s">
        <v>256</v>
      </c>
      <c r="B69" s="196">
        <v>422886</v>
      </c>
      <c r="C69" s="196">
        <v>445766</v>
      </c>
      <c r="D69" s="197">
        <v>5.4104415847296972E-2</v>
      </c>
      <c r="E69" s="196">
        <v>1179283</v>
      </c>
      <c r="F69" s="196">
        <v>1233185</v>
      </c>
      <c r="G69" s="197">
        <v>4.5707434093428034E-2</v>
      </c>
    </row>
    <row r="70" spans="1:7" ht="15">
      <c r="A70" s="193" t="s">
        <v>31</v>
      </c>
      <c r="B70" s="191">
        <v>34134</v>
      </c>
      <c r="C70" s="191">
        <v>36217</v>
      </c>
      <c r="D70" s="192">
        <v>6.1024198746118197E-2</v>
      </c>
      <c r="E70" s="191">
        <v>89040</v>
      </c>
      <c r="F70" s="191">
        <v>94668</v>
      </c>
      <c r="G70" s="192">
        <v>6.3207547169811251E-2</v>
      </c>
    </row>
    <row r="71" spans="1:7" ht="15">
      <c r="A71" s="193" t="s">
        <v>170</v>
      </c>
      <c r="B71" s="191">
        <v>16097</v>
      </c>
      <c r="C71" s="191">
        <v>16473</v>
      </c>
      <c r="D71" s="192">
        <v>2.33583897620675E-2</v>
      </c>
      <c r="E71" s="191">
        <v>42271</v>
      </c>
      <c r="F71" s="191">
        <v>42311</v>
      </c>
      <c r="G71" s="192">
        <v>9.4627522414891807E-4</v>
      </c>
    </row>
    <row r="72" spans="1:7" ht="15">
      <c r="A72" s="193" t="s">
        <v>199</v>
      </c>
      <c r="B72" s="191">
        <v>113387</v>
      </c>
      <c r="C72" s="191">
        <v>121752</v>
      </c>
      <c r="D72" s="192">
        <v>7.3773889422949823E-2</v>
      </c>
      <c r="E72" s="191">
        <v>306013</v>
      </c>
      <c r="F72" s="191">
        <v>327914</v>
      </c>
      <c r="G72" s="192">
        <v>7.1568854917928304E-2</v>
      </c>
    </row>
    <row r="73" spans="1:7" ht="15">
      <c r="A73" s="193" t="s">
        <v>200</v>
      </c>
      <c r="B73" s="191">
        <v>58307</v>
      </c>
      <c r="C73" s="191">
        <v>59103</v>
      </c>
      <c r="D73" s="192">
        <v>1.3651877133105783E-2</v>
      </c>
      <c r="E73" s="191">
        <v>163591</v>
      </c>
      <c r="F73" s="191">
        <v>164776</v>
      </c>
      <c r="G73" s="192">
        <v>7.2436747742845586E-3</v>
      </c>
    </row>
    <row r="74" spans="1:7" ht="15">
      <c r="A74" s="193" t="s">
        <v>201</v>
      </c>
      <c r="B74" s="191">
        <v>15142</v>
      </c>
      <c r="C74" s="191">
        <v>15435</v>
      </c>
      <c r="D74" s="192">
        <v>1.9350151895390244E-2</v>
      </c>
      <c r="E74" s="191">
        <v>45767</v>
      </c>
      <c r="F74" s="191">
        <v>44741</v>
      </c>
      <c r="G74" s="192">
        <v>-2.2417899359800764E-2</v>
      </c>
    </row>
    <row r="75" spans="1:7" ht="15">
      <c r="A75" s="193" t="s">
        <v>202</v>
      </c>
      <c r="B75" s="191">
        <v>70236</v>
      </c>
      <c r="C75" s="191">
        <v>74284</v>
      </c>
      <c r="D75" s="192">
        <v>5.7634261632211414E-2</v>
      </c>
      <c r="E75" s="191">
        <v>183563</v>
      </c>
      <c r="F75" s="191">
        <v>196305</v>
      </c>
      <c r="G75" s="192">
        <v>6.9414860293196323E-2</v>
      </c>
    </row>
    <row r="76" spans="1:7" ht="15" customHeight="1">
      <c r="A76" s="193" t="s">
        <v>171</v>
      </c>
      <c r="B76" s="191">
        <v>10373</v>
      </c>
      <c r="C76" s="191">
        <v>10580</v>
      </c>
      <c r="D76" s="192">
        <v>1.9955654101995624E-2</v>
      </c>
      <c r="E76" s="191">
        <v>38724</v>
      </c>
      <c r="F76" s="191">
        <v>38877</v>
      </c>
      <c r="G76" s="192">
        <v>3.951038115897143E-3</v>
      </c>
    </row>
    <row r="77" spans="1:7" ht="15">
      <c r="A77" s="193" t="s">
        <v>203</v>
      </c>
      <c r="B77" s="191">
        <v>3990</v>
      </c>
      <c r="C77" s="191">
        <v>3782</v>
      </c>
      <c r="D77" s="192">
        <v>-5.213032581453636E-2</v>
      </c>
      <c r="E77" s="191">
        <v>13357</v>
      </c>
      <c r="F77" s="191">
        <v>14189</v>
      </c>
      <c r="G77" s="192">
        <v>6.2289436250655195E-2</v>
      </c>
    </row>
    <row r="78" spans="1:7" ht="15">
      <c r="A78" s="190" t="s">
        <v>51</v>
      </c>
      <c r="B78" s="191">
        <v>101220</v>
      </c>
      <c r="C78" s="191">
        <v>108140</v>
      </c>
      <c r="D78" s="192">
        <v>6.8365935585852577E-2</v>
      </c>
      <c r="E78" s="191">
        <v>296957</v>
      </c>
      <c r="F78" s="191">
        <v>309404</v>
      </c>
      <c r="G78" s="192">
        <v>4.1915159433857374E-2</v>
      </c>
    </row>
    <row r="79" spans="1:7" ht="15">
      <c r="A79" s="171"/>
      <c r="B79" s="171"/>
      <c r="C79" s="171"/>
      <c r="D79" s="171"/>
      <c r="E79" s="171"/>
      <c r="F79" s="171"/>
      <c r="G79" s="171"/>
    </row>
    <row r="80" spans="1:7" ht="15.75">
      <c r="A80" s="195" t="s">
        <v>52</v>
      </c>
      <c r="B80" s="196">
        <v>65491</v>
      </c>
      <c r="C80" s="196">
        <v>66153</v>
      </c>
      <c r="D80" s="197">
        <v>1.0108259150112264E-2</v>
      </c>
      <c r="E80" s="196">
        <v>268394</v>
      </c>
      <c r="F80" s="196">
        <v>266463</v>
      </c>
      <c r="G80" s="197">
        <v>-7.1946466761552141E-3</v>
      </c>
    </row>
    <row r="81" spans="1:7" ht="15">
      <c r="A81" s="190" t="s">
        <v>247</v>
      </c>
      <c r="B81" s="191">
        <v>29070</v>
      </c>
      <c r="C81" s="191">
        <v>29346</v>
      </c>
      <c r="D81" s="192">
        <v>9.4943240454077316E-3</v>
      </c>
      <c r="E81" s="191">
        <v>113558</v>
      </c>
      <c r="F81" s="191">
        <v>112896</v>
      </c>
      <c r="G81" s="192">
        <v>-5.8296201060251684E-3</v>
      </c>
    </row>
    <row r="82" spans="1:7" ht="15">
      <c r="A82" s="190" t="s">
        <v>248</v>
      </c>
      <c r="B82" s="191">
        <v>8411</v>
      </c>
      <c r="C82" s="191">
        <v>8838</v>
      </c>
      <c r="D82" s="192">
        <v>5.0766852930685946E-2</v>
      </c>
      <c r="E82" s="191">
        <v>36206</v>
      </c>
      <c r="F82" s="191">
        <v>37860</v>
      </c>
      <c r="G82" s="192">
        <v>4.5683035960890406E-2</v>
      </c>
    </row>
    <row r="83" spans="1:7" ht="15">
      <c r="A83" s="190" t="s">
        <v>249</v>
      </c>
      <c r="B83" s="191">
        <v>5678</v>
      </c>
      <c r="C83" s="191">
        <v>6546</v>
      </c>
      <c r="D83" s="192">
        <v>0.15287072912997535</v>
      </c>
      <c r="E83" s="191">
        <v>23639</v>
      </c>
      <c r="F83" s="191">
        <v>24968</v>
      </c>
      <c r="G83" s="192">
        <v>5.6220652311857577E-2</v>
      </c>
    </row>
    <row r="84" spans="1:7" ht="15">
      <c r="A84" s="190" t="s">
        <v>250</v>
      </c>
      <c r="B84" s="191">
        <v>6790</v>
      </c>
      <c r="C84" s="191">
        <v>6824</v>
      </c>
      <c r="D84" s="192">
        <v>5.0073637702503504E-3</v>
      </c>
      <c r="E84" s="191">
        <v>26714</v>
      </c>
      <c r="F84" s="191">
        <v>27139</v>
      </c>
      <c r="G84" s="192">
        <v>1.5909261061615609E-2</v>
      </c>
    </row>
    <row r="85" spans="1:7" ht="15">
      <c r="A85" s="190" t="s">
        <v>251</v>
      </c>
      <c r="B85" s="191">
        <v>3705</v>
      </c>
      <c r="C85" s="191">
        <v>3841</v>
      </c>
      <c r="D85" s="192">
        <v>3.6707152496626261E-2</v>
      </c>
      <c r="E85" s="191">
        <v>16199</v>
      </c>
      <c r="F85" s="191">
        <v>16113</v>
      </c>
      <c r="G85" s="192">
        <v>-5.3089696894870197E-3</v>
      </c>
    </row>
    <row r="86" spans="1:7" ht="15">
      <c r="A86" s="190" t="s">
        <v>252</v>
      </c>
      <c r="B86" s="191">
        <v>8933</v>
      </c>
      <c r="C86" s="191">
        <v>8294</v>
      </c>
      <c r="D86" s="192">
        <v>-7.1532519870144418E-2</v>
      </c>
      <c r="E86" s="191">
        <v>42511</v>
      </c>
      <c r="F86" s="191">
        <v>39069</v>
      </c>
      <c r="G86" s="192">
        <v>-8.0967279057185149E-2</v>
      </c>
    </row>
    <row r="87" spans="1:7" ht="15">
      <c r="A87" s="190" t="s">
        <v>253</v>
      </c>
      <c r="B87" s="191">
        <v>2904</v>
      </c>
      <c r="C87" s="191">
        <v>2464</v>
      </c>
      <c r="D87" s="192">
        <v>-0.15151515151515149</v>
      </c>
      <c r="E87" s="191">
        <v>9567</v>
      </c>
      <c r="F87" s="191">
        <v>8418</v>
      </c>
      <c r="G87" s="192">
        <v>-0.12010034493571653</v>
      </c>
    </row>
    <row r="88" spans="1:7" ht="16.149999999999999" customHeight="1">
      <c r="A88" s="171"/>
      <c r="B88" s="171"/>
      <c r="C88" s="171"/>
      <c r="D88" s="171"/>
      <c r="E88" s="171"/>
      <c r="F88" s="171"/>
      <c r="G88" s="171"/>
    </row>
    <row r="89" spans="1:7" ht="15">
      <c r="A89" s="175" t="s">
        <v>291</v>
      </c>
      <c r="B89" s="191">
        <v>72798</v>
      </c>
      <c r="C89" s="191">
        <v>84421</v>
      </c>
      <c r="D89" s="192">
        <v>0.15966097969724435</v>
      </c>
      <c r="E89" s="191">
        <v>175259</v>
      </c>
      <c r="F89" s="191">
        <v>200760</v>
      </c>
      <c r="G89" s="192">
        <v>0.14550465311339211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47" t="s">
        <v>283</v>
      </c>
    </row>
    <row r="87" spans="9:9">
      <c r="I87" s="155"/>
    </row>
    <row r="88" spans="9:9">
      <c r="I88" s="155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J231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7" sqref="A7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16384" width="11.7109375" style="1"/>
  </cols>
  <sheetData>
    <row r="1" spans="1:7" ht="17.45" customHeight="1">
      <c r="A1" s="103" t="s">
        <v>287</v>
      </c>
      <c r="B1" s="98"/>
      <c r="C1" s="98"/>
      <c r="D1" s="98"/>
      <c r="E1" s="98"/>
      <c r="F1" s="98"/>
      <c r="G1" s="104"/>
    </row>
    <row r="2" spans="1:7" ht="15" customHeight="1">
      <c r="A2" s="105"/>
      <c r="B2" s="98"/>
      <c r="C2" s="98"/>
      <c r="D2" s="98"/>
      <c r="E2" s="98"/>
      <c r="F2" s="98"/>
      <c r="G2" s="104"/>
    </row>
    <row r="3" spans="1:7" ht="15" customHeight="1">
      <c r="A3" s="275" t="s">
        <v>1</v>
      </c>
      <c r="B3" s="273" t="s">
        <v>0</v>
      </c>
      <c r="C3" s="273"/>
      <c r="D3" s="274"/>
      <c r="E3" s="273" t="s">
        <v>237</v>
      </c>
      <c r="F3" s="273"/>
      <c r="G3" s="273" t="s">
        <v>238</v>
      </c>
    </row>
    <row r="4" spans="1:7" ht="15" customHeight="1">
      <c r="A4" s="276"/>
      <c r="B4" s="274"/>
      <c r="C4" s="274"/>
      <c r="D4" s="274"/>
      <c r="E4" s="273"/>
      <c r="F4" s="273"/>
      <c r="G4" s="273"/>
    </row>
    <row r="5" spans="1:7" ht="19.899999999999999" customHeight="1">
      <c r="A5" s="277"/>
      <c r="B5" s="106" t="s">
        <v>198</v>
      </c>
      <c r="C5" s="106" t="s">
        <v>2</v>
      </c>
      <c r="D5" s="106" t="s">
        <v>3</v>
      </c>
      <c r="E5" s="106" t="s">
        <v>4</v>
      </c>
      <c r="F5" s="106" t="s">
        <v>5</v>
      </c>
      <c r="G5" s="273"/>
    </row>
    <row r="6" spans="1:7" ht="15" customHeight="1"/>
    <row r="7" spans="1:7" ht="15" customHeight="1">
      <c r="A7" s="15" t="s">
        <v>290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5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87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87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87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87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87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87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87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0" ht="15" customHeight="1">
      <c r="A17" s="2" t="s">
        <v>14</v>
      </c>
      <c r="B17" s="3">
        <v>2205129</v>
      </c>
      <c r="C17" s="87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0" ht="15" customHeight="1">
      <c r="A18" s="2" t="s">
        <v>15</v>
      </c>
      <c r="B18" s="3">
        <v>2346492</v>
      </c>
      <c r="C18" s="87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0" ht="15" customHeight="1">
      <c r="A19" s="5">
        <v>2000</v>
      </c>
      <c r="B19" s="3">
        <v>2373208</v>
      </c>
      <c r="C19" s="87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0" ht="15" customHeight="1">
      <c r="A20" s="5">
        <v>2001</v>
      </c>
      <c r="B20" s="3">
        <v>2440386</v>
      </c>
      <c r="C20" s="87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0" ht="15" customHeight="1">
      <c r="A21" s="5">
        <v>2002</v>
      </c>
      <c r="B21" s="3">
        <v>2478221</v>
      </c>
      <c r="C21" s="87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0" ht="15" customHeight="1">
      <c r="A22" s="5">
        <v>2003</v>
      </c>
      <c r="B22" s="3">
        <v>2474357</v>
      </c>
      <c r="C22" s="87">
        <v>1818394</v>
      </c>
      <c r="D22" s="3">
        <v>655963</v>
      </c>
      <c r="E22" s="3">
        <v>-3864</v>
      </c>
      <c r="F22" s="4">
        <v>-1.5591829784349365E-3</v>
      </c>
      <c r="G22" s="67">
        <v>22319</v>
      </c>
    </row>
    <row r="23" spans="1:10" ht="15" customHeight="1">
      <c r="A23" s="80">
        <v>2004</v>
      </c>
      <c r="B23" s="67">
        <v>2392419</v>
      </c>
      <c r="C23" s="162">
        <v>1789806</v>
      </c>
      <c r="D23" s="67">
        <v>602613</v>
      </c>
      <c r="E23" s="67">
        <v>-81938</v>
      </c>
      <c r="F23" s="81">
        <v>-3.3114865801499138E-2</v>
      </c>
      <c r="G23" s="72">
        <v>22904</v>
      </c>
    </row>
    <row r="24" spans="1:10" ht="15" customHeight="1">
      <c r="A24" s="82">
        <v>2005</v>
      </c>
      <c r="B24" s="74">
        <v>2543269</v>
      </c>
      <c r="C24" s="163">
        <v>1941954</v>
      </c>
      <c r="D24" s="74">
        <v>601315</v>
      </c>
      <c r="E24" s="74">
        <v>150850</v>
      </c>
      <c r="F24" s="83">
        <v>6.3053336392998149E-2</v>
      </c>
      <c r="G24" s="74">
        <v>23292</v>
      </c>
    </row>
    <row r="25" spans="1:10" ht="15" customHeight="1">
      <c r="A25" s="5">
        <v>2006</v>
      </c>
      <c r="B25" s="3">
        <v>2576922</v>
      </c>
      <c r="C25" s="87">
        <v>1980757</v>
      </c>
      <c r="D25" s="3">
        <v>596165</v>
      </c>
      <c r="E25" s="3">
        <v>33653</v>
      </c>
      <c r="F25" s="8">
        <v>1.3232182675131821E-2</v>
      </c>
      <c r="G25" s="74">
        <v>23219</v>
      </c>
    </row>
    <row r="26" spans="1:10" ht="15" customHeight="1">
      <c r="A26" s="5">
        <v>2007</v>
      </c>
      <c r="B26" s="3">
        <v>2699785</v>
      </c>
      <c r="C26" s="87">
        <v>2071230</v>
      </c>
      <c r="D26" s="3">
        <v>628555</v>
      </c>
      <c r="E26" s="3">
        <v>122863</v>
      </c>
      <c r="F26" s="8">
        <v>4.7678199029695056E-2</v>
      </c>
      <c r="G26" s="74">
        <v>22879</v>
      </c>
    </row>
    <row r="27" spans="1:10" ht="15" customHeight="1">
      <c r="A27" s="5">
        <v>2008</v>
      </c>
      <c r="B27" s="3">
        <v>2812852</v>
      </c>
      <c r="C27" s="87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0" ht="15" customHeight="1">
      <c r="A28" s="5">
        <v>2009</v>
      </c>
      <c r="B28" s="3">
        <v>2866984</v>
      </c>
      <c r="C28" s="87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0" ht="15" customHeight="1">
      <c r="A29" s="5">
        <v>2010</v>
      </c>
      <c r="B29" s="3">
        <v>2911034</v>
      </c>
      <c r="C29" s="87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0" ht="15" customHeight="1">
      <c r="A30" s="5">
        <v>2011</v>
      </c>
      <c r="B30" s="3">
        <v>2933357</v>
      </c>
      <c r="C30" s="87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I30"/>
      <c r="J30"/>
    </row>
    <row r="31" spans="1:10" ht="15" customHeight="1">
      <c r="A31" s="80">
        <v>2012</v>
      </c>
      <c r="B31" s="67">
        <v>2938655</v>
      </c>
      <c r="C31" s="162">
        <v>2276761</v>
      </c>
      <c r="D31" s="67">
        <v>661894</v>
      </c>
      <c r="E31" s="67">
        <v>5298</v>
      </c>
      <c r="F31" s="159">
        <v>1.80612179151729E-3</v>
      </c>
      <c r="G31" s="67">
        <v>23593</v>
      </c>
      <c r="I31"/>
      <c r="J31"/>
    </row>
    <row r="32" spans="1:10" ht="15" customHeight="1">
      <c r="A32" s="82">
        <v>2013</v>
      </c>
      <c r="B32" s="74">
        <v>2853243</v>
      </c>
      <c r="C32" s="163">
        <v>2229784</v>
      </c>
      <c r="D32" s="74">
        <v>623459</v>
      </c>
      <c r="E32" s="74">
        <v>-85412</v>
      </c>
      <c r="F32" s="160">
        <v>-2.9064997422290184E-2</v>
      </c>
      <c r="G32" s="74">
        <v>24322</v>
      </c>
      <c r="H32"/>
      <c r="I32"/>
      <c r="J32"/>
    </row>
    <row r="33" spans="1:10" ht="15" customHeight="1">
      <c r="A33" s="82">
        <v>2014</v>
      </c>
      <c r="B33" s="74">
        <v>2912637</v>
      </c>
      <c r="C33" s="163">
        <v>2286897</v>
      </c>
      <c r="D33" s="74">
        <v>625740</v>
      </c>
      <c r="E33" s="74">
        <v>59394</v>
      </c>
      <c r="F33" s="160">
        <v>2.0816313226738936E-2</v>
      </c>
      <c r="G33" s="74">
        <v>23867</v>
      </c>
      <c r="H33"/>
      <c r="I33"/>
      <c r="J33"/>
    </row>
    <row r="34" spans="1:10" ht="15" customHeight="1">
      <c r="A34" s="82">
        <v>2015</v>
      </c>
      <c r="B34" s="74">
        <v>2914691</v>
      </c>
      <c r="C34" s="163">
        <v>2285111</v>
      </c>
      <c r="D34" s="74">
        <v>629580</v>
      </c>
      <c r="E34" s="74">
        <v>2054</v>
      </c>
      <c r="F34" s="160">
        <v>7.0520287972719586E-4</v>
      </c>
      <c r="G34" s="74">
        <v>23724</v>
      </c>
      <c r="H34"/>
      <c r="I34"/>
      <c r="J34"/>
    </row>
    <row r="35" spans="1:10" ht="15" customHeight="1">
      <c r="A35" s="82">
        <v>2016</v>
      </c>
      <c r="B35" s="74">
        <v>3084025</v>
      </c>
      <c r="C35" s="163">
        <v>2446289</v>
      </c>
      <c r="D35" s="74">
        <v>637736</v>
      </c>
      <c r="E35" s="74">
        <v>169334</v>
      </c>
      <c r="F35" s="160">
        <v>5.8092264325789511E-2</v>
      </c>
      <c r="G35" s="74">
        <v>23622</v>
      </c>
      <c r="H35"/>
      <c r="I35"/>
      <c r="J35"/>
    </row>
    <row r="36" spans="1:10" ht="15" customHeight="1">
      <c r="A36" s="82">
        <v>2017</v>
      </c>
      <c r="B36" s="74">
        <v>3092657</v>
      </c>
      <c r="C36" s="163">
        <v>2437462</v>
      </c>
      <c r="D36" s="74">
        <v>655195</v>
      </c>
      <c r="E36" s="74">
        <v>8632</v>
      </c>
      <c r="F36" s="160">
        <v>2.7989396973111536E-3</v>
      </c>
      <c r="G36" s="74">
        <v>23453</v>
      </c>
      <c r="I36"/>
      <c r="J36"/>
    </row>
    <row r="37" spans="1:10" ht="15" customHeight="1">
      <c r="A37" s="82">
        <v>2018</v>
      </c>
      <c r="B37" s="74">
        <v>3050564</v>
      </c>
      <c r="C37" s="163">
        <v>2386044</v>
      </c>
      <c r="D37" s="74">
        <v>664520</v>
      </c>
      <c r="E37" s="74">
        <v>-42093</v>
      </c>
      <c r="F37" s="160">
        <v>-1.3611920106238795E-2</v>
      </c>
      <c r="G37" s="74">
        <v>23110</v>
      </c>
      <c r="I37"/>
      <c r="J37"/>
    </row>
    <row r="38" spans="1:10" ht="15" customHeight="1">
      <c r="A38" s="82">
        <v>2019</v>
      </c>
      <c r="B38" s="74">
        <v>3144232</v>
      </c>
      <c r="C38" s="74">
        <v>2437037</v>
      </c>
      <c r="D38" s="74">
        <v>707195</v>
      </c>
      <c r="E38" s="74">
        <v>93668</v>
      </c>
      <c r="F38" s="160">
        <v>3.070514173772465E-2</v>
      </c>
      <c r="G38" s="74">
        <v>23398</v>
      </c>
      <c r="I38"/>
      <c r="J38"/>
    </row>
    <row r="39" spans="1:10" ht="15" customHeight="1">
      <c r="A39" s="221">
        <v>2020</v>
      </c>
      <c r="B39" s="222">
        <v>2287961</v>
      </c>
      <c r="C39" s="222">
        <v>1922957</v>
      </c>
      <c r="D39" s="222">
        <v>365004</v>
      </c>
      <c r="E39" s="222">
        <v>-856271</v>
      </c>
      <c r="F39" s="223">
        <v>-0.27233073132008068</v>
      </c>
      <c r="G39" s="222">
        <v>23899</v>
      </c>
      <c r="I39"/>
      <c r="J39"/>
    </row>
    <row r="40" spans="1:10" ht="15" customHeight="1">
      <c r="A40" s="221">
        <v>2021</v>
      </c>
      <c r="B40" s="222">
        <v>2510061</v>
      </c>
      <c r="C40" s="222">
        <v>2043853</v>
      </c>
      <c r="D40" s="222">
        <v>466208</v>
      </c>
      <c r="E40" s="222">
        <v>222100</v>
      </c>
      <c r="F40" s="223">
        <v>9.707333298076315E-2</v>
      </c>
      <c r="G40" s="222">
        <v>23960</v>
      </c>
      <c r="I40"/>
      <c r="J40"/>
    </row>
    <row r="41" spans="1:10" ht="15" customHeight="1">
      <c r="A41" s="221">
        <v>2022</v>
      </c>
      <c r="B41" s="222">
        <v>2935453</v>
      </c>
      <c r="C41" s="222">
        <v>2302098</v>
      </c>
      <c r="D41" s="222">
        <v>633355</v>
      </c>
      <c r="E41" s="222">
        <v>425392</v>
      </c>
      <c r="F41" s="223">
        <v>0.16947476575270493</v>
      </c>
      <c r="G41" s="222">
        <v>24292</v>
      </c>
      <c r="I41"/>
      <c r="J41"/>
    </row>
    <row r="42" spans="1:10" ht="15" customHeight="1">
      <c r="A42" s="221">
        <v>2023</v>
      </c>
      <c r="B42" s="222">
        <v>3146244</v>
      </c>
      <c r="C42" s="222">
        <v>2411913</v>
      </c>
      <c r="D42" s="222">
        <v>734331</v>
      </c>
      <c r="E42" s="222">
        <v>210791</v>
      </c>
      <c r="F42" s="223">
        <v>7.1808678251704228E-2</v>
      </c>
      <c r="G42" s="222">
        <v>24342</v>
      </c>
      <c r="I42"/>
      <c r="J42"/>
    </row>
    <row r="43" spans="1:10" ht="15" customHeight="1">
      <c r="A43"/>
      <c r="B43"/>
      <c r="C43"/>
      <c r="D43"/>
      <c r="E43"/>
      <c r="F43"/>
      <c r="G43"/>
      <c r="I43"/>
      <c r="J43"/>
    </row>
    <row r="44" spans="1:10" ht="15" customHeight="1">
      <c r="A44" s="114">
        <v>2024</v>
      </c>
      <c r="B44" s="77">
        <v>2408606</v>
      </c>
      <c r="C44" s="77">
        <v>1822190</v>
      </c>
      <c r="D44" s="77">
        <v>586416</v>
      </c>
      <c r="E44" s="77">
        <v>135025</v>
      </c>
      <c r="F44" s="115">
        <v>5.9388691232025614E-2</v>
      </c>
      <c r="G44" s="77"/>
      <c r="I44"/>
      <c r="J44"/>
    </row>
    <row r="45" spans="1:10" ht="15" customHeight="1">
      <c r="A45" s="2" t="s">
        <v>16</v>
      </c>
      <c r="B45" s="3">
        <v>149504</v>
      </c>
      <c r="C45" s="3">
        <v>125017</v>
      </c>
      <c r="D45" s="224">
        <v>24487</v>
      </c>
      <c r="E45" s="3">
        <v>10688</v>
      </c>
      <c r="F45" s="8">
        <v>7.6994006454587316E-2</v>
      </c>
      <c r="G45" s="86"/>
      <c r="H45" s="58"/>
      <c r="I45"/>
      <c r="J45"/>
    </row>
    <row r="46" spans="1:10" ht="15" customHeight="1">
      <c r="A46" s="2" t="s">
        <v>17</v>
      </c>
      <c r="B46" s="3">
        <v>158520</v>
      </c>
      <c r="C46" s="3">
        <v>137064</v>
      </c>
      <c r="D46" s="3">
        <v>21456</v>
      </c>
      <c r="E46" s="3">
        <v>18286</v>
      </c>
      <c r="F46" s="8">
        <v>0.13039633755009494</v>
      </c>
      <c r="G46" s="86"/>
      <c r="H46" s="58"/>
      <c r="I46"/>
      <c r="J46"/>
    </row>
    <row r="47" spans="1:10" ht="15" customHeight="1">
      <c r="A47" s="2" t="s">
        <v>18</v>
      </c>
      <c r="B47" s="3">
        <v>191052</v>
      </c>
      <c r="C47" s="3">
        <v>159344</v>
      </c>
      <c r="D47" s="248">
        <v>31708</v>
      </c>
      <c r="E47" s="3">
        <v>41307</v>
      </c>
      <c r="F47" s="8">
        <v>0.27584894320344588</v>
      </c>
      <c r="G47" s="86"/>
      <c r="H47" s="58"/>
      <c r="I47"/>
      <c r="J47"/>
    </row>
    <row r="48" spans="1:10" ht="15" customHeight="1">
      <c r="A48" s="2" t="s">
        <v>19</v>
      </c>
      <c r="B48" s="3">
        <v>209122</v>
      </c>
      <c r="C48" s="7">
        <v>167580</v>
      </c>
      <c r="D48" s="7">
        <v>41542</v>
      </c>
      <c r="E48" s="3">
        <v>-12728</v>
      </c>
      <c r="F48" s="8">
        <v>-5.7372098264593219E-2</v>
      </c>
      <c r="G48" s="86"/>
      <c r="H48" s="58"/>
      <c r="I48"/>
      <c r="J48"/>
    </row>
    <row r="49" spans="1:10" ht="15" customHeight="1">
      <c r="A49" s="2" t="s">
        <v>20</v>
      </c>
      <c r="B49" s="3">
        <v>333222</v>
      </c>
      <c r="C49" s="249">
        <v>254338</v>
      </c>
      <c r="D49" s="250">
        <v>78884</v>
      </c>
      <c r="E49" s="3">
        <v>53049</v>
      </c>
      <c r="F49" s="8">
        <v>0.18934372691158674</v>
      </c>
      <c r="G49" s="86"/>
      <c r="H49" s="58"/>
      <c r="I49"/>
      <c r="J49"/>
    </row>
    <row r="50" spans="1:10" ht="15" customHeight="1">
      <c r="A50" s="2" t="s">
        <v>21</v>
      </c>
      <c r="B50" s="3">
        <v>424862</v>
      </c>
      <c r="C50" s="7">
        <v>300839</v>
      </c>
      <c r="D50" s="7">
        <v>124023</v>
      </c>
      <c r="E50" s="3">
        <v>-13462</v>
      </c>
      <c r="F50" s="8">
        <v>-3.0712441025360193E-2</v>
      </c>
      <c r="G50" s="86"/>
      <c r="H50" s="58"/>
      <c r="I50"/>
      <c r="J50"/>
    </row>
    <row r="51" spans="1:10" ht="15" customHeight="1">
      <c r="A51" s="2" t="s">
        <v>22</v>
      </c>
      <c r="B51" s="3">
        <v>437876</v>
      </c>
      <c r="C51" s="3">
        <v>313746</v>
      </c>
      <c r="D51" s="248">
        <v>124130</v>
      </c>
      <c r="E51" s="3">
        <v>20750</v>
      </c>
      <c r="F51" s="8">
        <v>4.9745160934585808E-2</v>
      </c>
      <c r="G51" s="86"/>
      <c r="H51" s="58"/>
      <c r="I51"/>
      <c r="J51"/>
    </row>
    <row r="52" spans="1:10" ht="15" customHeight="1">
      <c r="A52" s="2" t="s">
        <v>23</v>
      </c>
      <c r="B52" s="3">
        <v>504448</v>
      </c>
      <c r="C52" s="3">
        <v>364262</v>
      </c>
      <c r="D52" s="248">
        <v>140186</v>
      </c>
      <c r="E52" s="3">
        <v>17135</v>
      </c>
      <c r="F52" s="8">
        <v>3.5162205810228775E-2</v>
      </c>
      <c r="G52" s="86"/>
      <c r="H52" s="58"/>
      <c r="I52"/>
      <c r="J52"/>
    </row>
    <row r="53" spans="1:10" ht="15" customHeight="1">
      <c r="A53" s="2" t="s">
        <v>24</v>
      </c>
      <c r="B53" s="3"/>
      <c r="C53" s="3"/>
      <c r="D53" s="248"/>
      <c r="E53" s="3"/>
      <c r="F53" s="8"/>
      <c r="G53" s="86"/>
      <c r="H53" s="58"/>
      <c r="I53"/>
      <c r="J53"/>
    </row>
    <row r="54" spans="1:10" ht="15" customHeight="1">
      <c r="A54" s="2" t="s">
        <v>284</v>
      </c>
      <c r="B54" s="3"/>
      <c r="C54" s="3"/>
      <c r="D54" s="248"/>
      <c r="E54" s="3"/>
      <c r="F54" s="8"/>
      <c r="G54" s="86"/>
      <c r="H54" s="58"/>
      <c r="I54"/>
      <c r="J54"/>
    </row>
    <row r="55" spans="1:10" ht="15" customHeight="1">
      <c r="A55" s="2" t="s">
        <v>25</v>
      </c>
      <c r="B55" s="3"/>
      <c r="C55" s="3"/>
      <c r="D55" s="248"/>
      <c r="E55" s="3"/>
      <c r="F55" s="8"/>
      <c r="G55" s="86"/>
      <c r="H55" s="58"/>
      <c r="I55"/>
      <c r="J55"/>
    </row>
    <row r="56" spans="1:10" ht="15" customHeight="1">
      <c r="A56" s="2" t="s">
        <v>243</v>
      </c>
      <c r="B56" s="3"/>
      <c r="C56" s="3"/>
      <c r="D56" s="248"/>
      <c r="E56" s="3"/>
      <c r="F56" s="8"/>
      <c r="G56" s="86"/>
      <c r="H56" s="58"/>
      <c r="I56"/>
      <c r="J56"/>
    </row>
    <row r="57" spans="1:10" ht="15" customHeight="1">
      <c r="A57" s="13"/>
      <c r="B57" s="247"/>
      <c r="C57" s="71"/>
      <c r="D57" s="208"/>
      <c r="E57" s="208"/>
      <c r="F57" s="209"/>
      <c r="G57" s="210"/>
      <c r="H57"/>
      <c r="I57"/>
      <c r="J57"/>
    </row>
    <row r="58" spans="1:10" ht="13.15" customHeight="1">
      <c r="C58" s="71"/>
      <c r="D58"/>
      <c r="E58"/>
      <c r="F58"/>
      <c r="G58" s="7"/>
    </row>
    <row r="59" spans="1:10" ht="13.15" customHeight="1">
      <c r="C59" s="71"/>
      <c r="D59"/>
      <c r="E59"/>
      <c r="F59"/>
      <c r="G59" s="7"/>
    </row>
    <row r="60" spans="1:10" ht="13.15" customHeight="1">
      <c r="C60"/>
      <c r="D60"/>
      <c r="E60"/>
      <c r="F60"/>
      <c r="G60" s="7"/>
    </row>
    <row r="61" spans="1:10" ht="13.15" customHeight="1">
      <c r="C61"/>
      <c r="D61"/>
      <c r="E61"/>
      <c r="F61"/>
      <c r="G61" s="7"/>
    </row>
    <row r="62" spans="1:10" ht="13.15" customHeight="1">
      <c r="C62"/>
      <c r="D62"/>
      <c r="G62" s="7"/>
    </row>
    <row r="63" spans="1:10" ht="13.15" customHeight="1">
      <c r="C63"/>
      <c r="D63"/>
      <c r="G63" s="7"/>
    </row>
    <row r="64" spans="1:10" ht="13.15" customHeight="1">
      <c r="C64"/>
      <c r="D64"/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R162"/>
  <sheetViews>
    <sheetView zoomScale="75" workbookViewId="0">
      <selection activeCell="A9" sqref="A9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1" customWidth="1"/>
    <col min="5" max="6" width="12.140625" style="1" customWidth="1"/>
    <col min="7" max="7" width="11.7109375" style="1" customWidth="1"/>
    <col min="8" max="16384" width="11.7109375" style="1"/>
  </cols>
  <sheetData>
    <row r="1" spans="1:18" ht="18" customHeight="1">
      <c r="A1" s="93" t="s">
        <v>343</v>
      </c>
      <c r="B1" s="94"/>
      <c r="C1" s="94"/>
      <c r="D1" s="121"/>
      <c r="E1" s="94"/>
      <c r="F1" s="94"/>
      <c r="G1" s="97"/>
    </row>
    <row r="2" spans="1:18" ht="15" customHeight="1">
      <c r="A2" s="95" t="s">
        <v>344</v>
      </c>
      <c r="B2" s="95"/>
      <c r="C2" s="95"/>
      <c r="D2" s="122"/>
      <c r="E2" s="95"/>
      <c r="F2" s="95"/>
      <c r="G2" s="95"/>
    </row>
    <row r="3" spans="1:18" ht="8.4499999999999993" customHeight="1">
      <c r="A3" s="95"/>
      <c r="B3" s="95"/>
      <c r="C3" s="95"/>
      <c r="D3" s="122"/>
      <c r="E3" s="95"/>
      <c r="F3" s="95"/>
      <c r="G3" s="95"/>
    </row>
    <row r="4" spans="1:18" ht="15" customHeight="1">
      <c r="A4" s="123" t="s">
        <v>26</v>
      </c>
      <c r="B4" s="278" t="s">
        <v>27</v>
      </c>
      <c r="C4" s="279"/>
      <c r="D4" s="280"/>
      <c r="E4" s="278" t="s">
        <v>0</v>
      </c>
      <c r="F4" s="279"/>
      <c r="G4" s="284"/>
    </row>
    <row r="5" spans="1:18" ht="15" customHeight="1">
      <c r="A5" s="124" t="s">
        <v>28</v>
      </c>
      <c r="B5" s="281"/>
      <c r="C5" s="282"/>
      <c r="D5" s="283"/>
      <c r="E5" s="281" t="s">
        <v>0</v>
      </c>
      <c r="F5" s="282"/>
      <c r="G5" s="285"/>
    </row>
    <row r="6" spans="1:18" ht="15" customHeight="1">
      <c r="A6" s="125" t="s">
        <v>29</v>
      </c>
      <c r="B6" s="99" t="s">
        <v>323</v>
      </c>
      <c r="C6" s="99" t="s">
        <v>339</v>
      </c>
      <c r="D6" s="99" t="s">
        <v>30</v>
      </c>
      <c r="E6" s="99" t="s">
        <v>323</v>
      </c>
      <c r="F6" s="99" t="s">
        <v>339</v>
      </c>
      <c r="G6" s="126" t="s">
        <v>30</v>
      </c>
    </row>
    <row r="7" spans="1:18" ht="15" customHeight="1"/>
    <row r="8" spans="1:18" ht="15" customHeight="1">
      <c r="A8" s="12" t="s">
        <v>31</v>
      </c>
      <c r="B8" s="77">
        <v>803923</v>
      </c>
      <c r="C8" s="77">
        <v>862685</v>
      </c>
      <c r="D8" s="117">
        <v>7.3094064978859841E-2</v>
      </c>
      <c r="E8" s="77">
        <v>2273581</v>
      </c>
      <c r="F8" s="77">
        <v>2408606</v>
      </c>
      <c r="G8" s="118">
        <v>5.9388691232025614E-2</v>
      </c>
      <c r="H8" s="7"/>
    </row>
    <row r="9" spans="1:18" ht="15" customHeight="1">
      <c r="A9" s="78" t="s">
        <v>2</v>
      </c>
      <c r="B9" s="74">
        <v>620405</v>
      </c>
      <c r="C9" s="74">
        <v>660232</v>
      </c>
      <c r="D9" s="119">
        <v>6.4195162837178854E-2</v>
      </c>
      <c r="E9" s="74">
        <v>1722359</v>
      </c>
      <c r="F9" s="74">
        <v>1822190</v>
      </c>
      <c r="G9" s="83">
        <v>5.7961783809298728E-2</v>
      </c>
    </row>
    <row r="10" spans="1:18" ht="15" customHeight="1">
      <c r="A10" s="29" t="s">
        <v>3</v>
      </c>
      <c r="B10" s="69">
        <v>183518</v>
      </c>
      <c r="C10" s="69">
        <v>202453</v>
      </c>
      <c r="D10" s="116">
        <v>0.10317788990725707</v>
      </c>
      <c r="E10" s="69">
        <v>551222</v>
      </c>
      <c r="F10" s="69">
        <v>586416</v>
      </c>
      <c r="G10" s="57">
        <v>6.3847233963811423E-2</v>
      </c>
    </row>
    <row r="11" spans="1:18" ht="15" customHeight="1">
      <c r="A11" s="13"/>
      <c r="B11" s="64"/>
      <c r="C11" s="64"/>
      <c r="D11" s="14"/>
      <c r="E11" s="64"/>
      <c r="F11" s="64"/>
      <c r="G11" s="13"/>
    </row>
    <row r="12" spans="1:18" ht="15" customHeight="1">
      <c r="A12" s="17" t="s">
        <v>26</v>
      </c>
      <c r="B12" s="65"/>
      <c r="C12" s="65"/>
      <c r="D12" s="19"/>
      <c r="E12" s="65"/>
      <c r="F12" s="65"/>
      <c r="G12" s="18"/>
      <c r="H12" s="20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5" t="s">
        <v>32</v>
      </c>
      <c r="B13" s="3">
        <v>482502</v>
      </c>
      <c r="C13" s="3">
        <v>523682</v>
      </c>
      <c r="D13" s="16">
        <v>8.5346796489962795E-2</v>
      </c>
      <c r="E13" s="3">
        <v>1310401</v>
      </c>
      <c r="F13" s="3">
        <v>1389803</v>
      </c>
      <c r="G13" s="4">
        <v>6.0593665603124514E-2</v>
      </c>
      <c r="I13"/>
      <c r="J13"/>
      <c r="K13"/>
      <c r="L13"/>
      <c r="M13"/>
      <c r="N13"/>
      <c r="O13"/>
      <c r="P13"/>
      <c r="Q13"/>
      <c r="R13"/>
    </row>
    <row r="14" spans="1:18" ht="15" customHeight="1">
      <c r="A14" s="15" t="s">
        <v>33</v>
      </c>
      <c r="B14" s="3">
        <v>21598</v>
      </c>
      <c r="C14" s="3">
        <v>19280</v>
      </c>
      <c r="D14" s="16">
        <v>-0.10732475229187888</v>
      </c>
      <c r="E14" s="3">
        <v>105816</v>
      </c>
      <c r="F14" s="3">
        <v>109303</v>
      </c>
      <c r="G14" s="4">
        <v>3.2953428593029299E-2</v>
      </c>
      <c r="I14"/>
      <c r="J14"/>
      <c r="K14"/>
      <c r="L14"/>
      <c r="M14"/>
      <c r="N14"/>
      <c r="O14"/>
      <c r="P14"/>
      <c r="Q14"/>
      <c r="R14"/>
    </row>
    <row r="15" spans="1:18" ht="15" customHeight="1">
      <c r="A15" s="15" t="s">
        <v>34</v>
      </c>
      <c r="B15" s="3">
        <v>105681</v>
      </c>
      <c r="C15" s="3">
        <v>105685</v>
      </c>
      <c r="D15" s="16">
        <v>3.7849755395891194E-5</v>
      </c>
      <c r="E15" s="3">
        <v>240906</v>
      </c>
      <c r="F15" s="3">
        <v>242363</v>
      </c>
      <c r="G15" s="4">
        <v>6.0480021253102034E-3</v>
      </c>
      <c r="I15"/>
      <c r="J15"/>
      <c r="K15"/>
      <c r="L15"/>
      <c r="M15"/>
      <c r="N15"/>
      <c r="O15"/>
      <c r="P15"/>
      <c r="Q15"/>
      <c r="R15"/>
    </row>
    <row r="16" spans="1:18" ht="15" customHeight="1">
      <c r="A16" s="15" t="s">
        <v>35</v>
      </c>
      <c r="B16" s="3">
        <v>94130</v>
      </c>
      <c r="C16" s="3">
        <v>102703</v>
      </c>
      <c r="D16" s="16">
        <v>9.1076171252523208E-2</v>
      </c>
      <c r="E16" s="3">
        <v>367460</v>
      </c>
      <c r="F16" s="3">
        <v>393100</v>
      </c>
      <c r="G16" s="4">
        <v>6.9776302182550376E-2</v>
      </c>
      <c r="I16"/>
      <c r="J16"/>
      <c r="K16"/>
      <c r="L16"/>
      <c r="M16"/>
      <c r="N16"/>
      <c r="O16"/>
      <c r="P16"/>
      <c r="Q16"/>
      <c r="R16"/>
    </row>
    <row r="17" spans="1:18" ht="15" customHeight="1">
      <c r="A17" s="15" t="s">
        <v>36</v>
      </c>
      <c r="B17" s="3">
        <v>63404</v>
      </c>
      <c r="C17" s="3">
        <v>73226</v>
      </c>
      <c r="D17" s="16">
        <v>0.15491136205917599</v>
      </c>
      <c r="E17" s="3">
        <v>164280</v>
      </c>
      <c r="F17" s="3">
        <v>184964</v>
      </c>
      <c r="G17" s="4">
        <v>0.12590698806915013</v>
      </c>
      <c r="I17"/>
      <c r="J17"/>
      <c r="K17"/>
      <c r="L17"/>
      <c r="M17"/>
      <c r="N17"/>
      <c r="O17"/>
      <c r="P17"/>
      <c r="Q17"/>
      <c r="R17"/>
    </row>
    <row r="18" spans="1:18" ht="15" customHeight="1">
      <c r="A18" s="15" t="s">
        <v>37</v>
      </c>
      <c r="B18" s="3">
        <v>36608</v>
      </c>
      <c r="C18" s="3">
        <v>38109</v>
      </c>
      <c r="D18" s="16">
        <v>4.1001966783216881E-2</v>
      </c>
      <c r="E18" s="3">
        <v>84718</v>
      </c>
      <c r="F18" s="3">
        <v>89073</v>
      </c>
      <c r="G18" s="4">
        <v>5.1405840553365278E-2</v>
      </c>
      <c r="I18"/>
      <c r="J18"/>
      <c r="K18"/>
      <c r="L18"/>
      <c r="M18"/>
      <c r="N18"/>
      <c r="O18"/>
      <c r="P18"/>
      <c r="Q18"/>
      <c r="R18"/>
    </row>
    <row r="19" spans="1:18" ht="15" customHeight="1">
      <c r="A19" s="13"/>
      <c r="B19" s="64"/>
      <c r="C19" s="64"/>
      <c r="D19" s="14"/>
      <c r="E19" s="64"/>
      <c r="F19" s="64"/>
      <c r="G19" s="13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7" t="s">
        <v>28</v>
      </c>
      <c r="B20" s="66"/>
      <c r="C20" s="66"/>
      <c r="D20" s="22"/>
      <c r="E20" s="66"/>
      <c r="F20" s="66"/>
      <c r="G20" s="21"/>
      <c r="H20" s="20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5" t="s">
        <v>38</v>
      </c>
      <c r="B21" s="3">
        <v>559942</v>
      </c>
      <c r="C21" s="3">
        <v>599120</v>
      </c>
      <c r="D21" s="16">
        <v>6.9967960967386E-2</v>
      </c>
      <c r="E21" s="3">
        <v>1262696</v>
      </c>
      <c r="F21" s="3">
        <v>1344135</v>
      </c>
      <c r="G21" s="4">
        <v>6.4496125749982536E-2</v>
      </c>
      <c r="H21" s="120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23" t="s">
        <v>39</v>
      </c>
      <c r="B22" s="67">
        <v>355513</v>
      </c>
      <c r="C22" s="67">
        <v>387843</v>
      </c>
      <c r="D22" s="24">
        <v>9.0939009262671178E-2</v>
      </c>
      <c r="E22" s="67">
        <v>834021</v>
      </c>
      <c r="F22" s="67">
        <v>905153</v>
      </c>
      <c r="G22" s="25">
        <v>8.5288020325627212E-2</v>
      </c>
      <c r="H22" s="120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26" t="s">
        <v>40</v>
      </c>
      <c r="B23" s="68">
        <v>153498</v>
      </c>
      <c r="C23" s="68">
        <v>164352</v>
      </c>
      <c r="D23" s="27">
        <v>7.0711019036078682E-2</v>
      </c>
      <c r="E23" s="68">
        <v>332120</v>
      </c>
      <c r="F23" s="68">
        <v>353229</v>
      </c>
      <c r="G23" s="28">
        <v>6.3558352402746099E-2</v>
      </c>
      <c r="H23" s="120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29" t="s">
        <v>41</v>
      </c>
      <c r="B24" s="69">
        <v>50931</v>
      </c>
      <c r="C24" s="69">
        <v>46925</v>
      </c>
      <c r="D24" s="30">
        <v>-7.8655435785670802E-2</v>
      </c>
      <c r="E24" s="69">
        <v>96555</v>
      </c>
      <c r="F24" s="69">
        <v>85753</v>
      </c>
      <c r="G24" s="31">
        <v>-0.11187406141577338</v>
      </c>
      <c r="H24" s="120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5" t="s">
        <v>42</v>
      </c>
      <c r="B25" s="3">
        <v>26426</v>
      </c>
      <c r="C25" s="3">
        <v>28255</v>
      </c>
      <c r="D25" s="16">
        <v>6.9212139559524655E-2</v>
      </c>
      <c r="E25" s="3">
        <v>74991</v>
      </c>
      <c r="F25" s="3">
        <v>74490</v>
      </c>
      <c r="G25" s="4">
        <v>-6.6808016962035532E-3</v>
      </c>
      <c r="H25" s="120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5" t="s">
        <v>43</v>
      </c>
      <c r="B26" s="3">
        <v>11391</v>
      </c>
      <c r="C26" s="3">
        <v>11776</v>
      </c>
      <c r="D26" s="16">
        <v>3.3798612940040274E-2</v>
      </c>
      <c r="E26" s="3">
        <v>32323</v>
      </c>
      <c r="F26" s="3">
        <v>33125</v>
      </c>
      <c r="G26" s="4">
        <v>2.4812053336633388E-2</v>
      </c>
      <c r="H26" s="120"/>
      <c r="I26"/>
      <c r="J26"/>
      <c r="K26"/>
      <c r="L26"/>
      <c r="M26"/>
      <c r="N26"/>
      <c r="O26"/>
      <c r="P26"/>
      <c r="Q26"/>
      <c r="R26"/>
    </row>
    <row r="27" spans="1:18" ht="15" customHeight="1">
      <c r="A27" s="15" t="s">
        <v>44</v>
      </c>
      <c r="B27" s="3">
        <v>126632</v>
      </c>
      <c r="C27" s="3">
        <v>140212</v>
      </c>
      <c r="D27" s="16">
        <v>0.10723987617663777</v>
      </c>
      <c r="E27" s="3">
        <v>411761</v>
      </c>
      <c r="F27" s="3">
        <v>446274</v>
      </c>
      <c r="G27" s="4">
        <v>8.3818040076646394E-2</v>
      </c>
      <c r="H27" s="120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15" t="s">
        <v>45</v>
      </c>
      <c r="B28" s="3">
        <v>4318</v>
      </c>
      <c r="C28" s="3">
        <v>4544</v>
      </c>
      <c r="D28" s="16">
        <v>5.2339045854562283E-2</v>
      </c>
      <c r="E28" s="3">
        <v>89295</v>
      </c>
      <c r="F28" s="3">
        <v>92459</v>
      </c>
      <c r="G28" s="4">
        <v>3.5433114956044509E-2</v>
      </c>
      <c r="H28" s="120"/>
      <c r="I28"/>
      <c r="J28"/>
      <c r="K28"/>
      <c r="L28"/>
      <c r="M28"/>
      <c r="N28"/>
      <c r="O28"/>
      <c r="P28"/>
      <c r="Q28"/>
      <c r="R28"/>
    </row>
    <row r="29" spans="1:18" ht="15" customHeight="1">
      <c r="A29" s="15" t="s">
        <v>46</v>
      </c>
      <c r="B29" s="3">
        <v>10947</v>
      </c>
      <c r="C29" s="3">
        <v>12189</v>
      </c>
      <c r="D29" s="16">
        <v>0.11345574129898606</v>
      </c>
      <c r="E29" s="3">
        <v>190412</v>
      </c>
      <c r="F29" s="3">
        <v>202068</v>
      </c>
      <c r="G29" s="4">
        <v>6.1214629330084147E-2</v>
      </c>
      <c r="H29" s="120"/>
      <c r="I29"/>
      <c r="J29"/>
      <c r="K29"/>
      <c r="L29"/>
      <c r="M29"/>
      <c r="N29"/>
      <c r="O29"/>
      <c r="P29"/>
      <c r="Q29"/>
      <c r="R29"/>
    </row>
    <row r="30" spans="1:18" ht="15" customHeight="1">
      <c r="A30" s="15" t="s">
        <v>47</v>
      </c>
      <c r="B30" s="3">
        <v>2806</v>
      </c>
      <c r="C30" s="3">
        <v>3699</v>
      </c>
      <c r="D30" s="16">
        <v>0.31824661439771917</v>
      </c>
      <c r="E30" s="3">
        <v>9758</v>
      </c>
      <c r="F30" s="3">
        <v>11107</v>
      </c>
      <c r="G30" s="4">
        <v>0.13824554211928675</v>
      </c>
      <c r="H30" s="120"/>
      <c r="I30"/>
      <c r="J30"/>
      <c r="K30"/>
      <c r="L30"/>
      <c r="M30"/>
      <c r="N30"/>
      <c r="O30"/>
      <c r="P30"/>
      <c r="Q30"/>
      <c r="R30"/>
    </row>
    <row r="31" spans="1:18" ht="15" customHeight="1">
      <c r="A31" s="15" t="s">
        <v>48</v>
      </c>
      <c r="B31" s="3">
        <v>54221</v>
      </c>
      <c r="C31" s="3">
        <v>55650</v>
      </c>
      <c r="D31" s="16">
        <v>2.6355102266649499E-2</v>
      </c>
      <c r="E31" s="3">
        <v>180940</v>
      </c>
      <c r="F31" s="3">
        <v>182385</v>
      </c>
      <c r="G31" s="4">
        <v>7.9860727312921487E-3</v>
      </c>
      <c r="H31" s="120"/>
      <c r="I31"/>
      <c r="J31"/>
      <c r="K31"/>
      <c r="L31"/>
      <c r="M31"/>
      <c r="N31"/>
      <c r="O31"/>
      <c r="P31"/>
      <c r="Q31"/>
      <c r="R31"/>
    </row>
    <row r="32" spans="1:18" ht="15" customHeight="1">
      <c r="A32" s="15" t="s">
        <v>49</v>
      </c>
      <c r="B32" s="3">
        <v>7240</v>
      </c>
      <c r="C32" s="3">
        <v>7240</v>
      </c>
      <c r="D32" s="16">
        <v>0</v>
      </c>
      <c r="E32" s="3">
        <v>21405</v>
      </c>
      <c r="F32" s="3">
        <v>22563</v>
      </c>
      <c r="G32" s="4">
        <v>5.4099509460406425E-2</v>
      </c>
      <c r="H32" s="120"/>
      <c r="I32"/>
      <c r="J32"/>
      <c r="K32"/>
      <c r="L32"/>
      <c r="M32"/>
      <c r="N32"/>
      <c r="O32"/>
      <c r="P32"/>
      <c r="Q32"/>
      <c r="R32"/>
    </row>
    <row r="33" spans="1:18" ht="15" customHeight="1">
      <c r="A33" s="13"/>
      <c r="B33" s="64"/>
      <c r="C33" s="64"/>
      <c r="D33" s="14"/>
      <c r="E33" s="64"/>
      <c r="F33" s="64"/>
      <c r="G33" s="13"/>
      <c r="I33"/>
      <c r="J33"/>
      <c r="K33"/>
      <c r="L33"/>
      <c r="M33"/>
      <c r="N33"/>
      <c r="O33"/>
      <c r="P33"/>
      <c r="Q33"/>
      <c r="R33"/>
    </row>
    <row r="34" spans="1:18" ht="15" customHeight="1">
      <c r="A34" s="32" t="s">
        <v>50</v>
      </c>
      <c r="B34" s="70"/>
      <c r="C34" s="70"/>
      <c r="D34" s="33"/>
      <c r="E34" s="70"/>
      <c r="F34" s="70"/>
      <c r="G34" s="75"/>
      <c r="H34" s="20"/>
      <c r="I34"/>
      <c r="J34"/>
      <c r="K34"/>
      <c r="L34"/>
      <c r="M34"/>
      <c r="N34"/>
      <c r="O34"/>
      <c r="P34"/>
      <c r="Q34"/>
      <c r="R34"/>
    </row>
    <row r="35" spans="1:18" ht="15" customHeight="1">
      <c r="A35" s="149" t="s">
        <v>261</v>
      </c>
      <c r="B35" s="150">
        <v>463115</v>
      </c>
      <c r="C35" s="150">
        <v>495866</v>
      </c>
      <c r="D35" s="16">
        <v>7.0718935901449953E-2</v>
      </c>
      <c r="E35" s="3">
        <v>1265833</v>
      </c>
      <c r="F35" s="3">
        <v>1354157</v>
      </c>
      <c r="G35" s="16">
        <v>6.9775396912546972E-2</v>
      </c>
      <c r="H35" s="7"/>
      <c r="I35"/>
      <c r="J35"/>
      <c r="K35"/>
      <c r="L35"/>
      <c r="M35"/>
      <c r="N35"/>
      <c r="O35"/>
      <c r="P35"/>
      <c r="Q35"/>
      <c r="R35"/>
    </row>
    <row r="36" spans="1:18" ht="15" customHeight="1">
      <c r="A36" s="149" t="s">
        <v>51</v>
      </c>
      <c r="B36" s="150">
        <v>157290</v>
      </c>
      <c r="C36" s="150">
        <v>164366</v>
      </c>
      <c r="D36" s="16">
        <v>4.498696674931657E-2</v>
      </c>
      <c r="E36" s="3">
        <v>456526</v>
      </c>
      <c r="F36" s="3">
        <v>468033</v>
      </c>
      <c r="G36" s="16">
        <v>2.5205574271782938E-2</v>
      </c>
      <c r="H36" s="7"/>
      <c r="I36"/>
      <c r="J36"/>
      <c r="K36"/>
      <c r="L36"/>
      <c r="M36"/>
      <c r="N36"/>
      <c r="O36"/>
      <c r="P36"/>
      <c r="Q36"/>
      <c r="R36"/>
    </row>
    <row r="37" spans="1:18" ht="15" customHeight="1">
      <c r="A37" s="206" t="s">
        <v>52</v>
      </c>
      <c r="B37" s="150">
        <v>80139</v>
      </c>
      <c r="C37" s="150">
        <v>83308</v>
      </c>
      <c r="D37" s="16">
        <v>3.9543792660252874E-2</v>
      </c>
      <c r="E37" s="3">
        <v>313144</v>
      </c>
      <c r="F37" s="3">
        <v>318086</v>
      </c>
      <c r="G37" s="16">
        <v>1.5781876708479192E-2</v>
      </c>
      <c r="H37" s="7"/>
      <c r="I37"/>
      <c r="J37"/>
      <c r="K37"/>
      <c r="L37"/>
      <c r="M37"/>
      <c r="N37"/>
      <c r="O37"/>
      <c r="P37"/>
      <c r="Q37"/>
      <c r="R37"/>
    </row>
    <row r="38" spans="1:18" ht="15" customHeight="1">
      <c r="A38" s="217" t="s">
        <v>58</v>
      </c>
      <c r="B38" s="151">
        <v>14078</v>
      </c>
      <c r="C38" s="150">
        <v>17070</v>
      </c>
      <c r="D38" s="218">
        <v>0.2125301889472937</v>
      </c>
      <c r="E38" s="150">
        <v>33696</v>
      </c>
      <c r="F38" s="150">
        <v>42662</v>
      </c>
      <c r="G38" s="16">
        <v>0.26608499525166196</v>
      </c>
      <c r="H38" s="7"/>
      <c r="I38"/>
      <c r="J38"/>
      <c r="K38"/>
      <c r="L38"/>
      <c r="M38"/>
      <c r="N38"/>
      <c r="O38"/>
      <c r="P38"/>
      <c r="Q38"/>
      <c r="R38"/>
    </row>
    <row r="39" spans="1:18" ht="15" customHeight="1">
      <c r="A39" s="217" t="s">
        <v>62</v>
      </c>
      <c r="B39" s="151">
        <v>12234</v>
      </c>
      <c r="C39" s="150">
        <v>13384</v>
      </c>
      <c r="D39" s="218">
        <v>9.4000326957659031E-2</v>
      </c>
      <c r="E39" s="150">
        <v>31159</v>
      </c>
      <c r="F39" s="150">
        <v>34219</v>
      </c>
      <c r="G39" s="16">
        <v>9.8205975801534118E-2</v>
      </c>
      <c r="H39" s="7"/>
      <c r="I39"/>
      <c r="J39"/>
      <c r="K39"/>
      <c r="L39"/>
      <c r="M39"/>
      <c r="N39"/>
      <c r="O39"/>
      <c r="P39"/>
      <c r="Q39"/>
      <c r="R39"/>
    </row>
    <row r="40" spans="1:18" ht="15" customHeight="1">
      <c r="A40" s="217" t="s">
        <v>57</v>
      </c>
      <c r="B40" s="151">
        <v>6636</v>
      </c>
      <c r="C40" s="150">
        <v>6904</v>
      </c>
      <c r="D40" s="218">
        <v>4.0385774562989862E-2</v>
      </c>
      <c r="E40" s="150">
        <v>21476</v>
      </c>
      <c r="F40" s="150">
        <v>22448</v>
      </c>
      <c r="G40" s="16">
        <v>4.5259824920841796E-2</v>
      </c>
      <c r="H40" s="7"/>
      <c r="I40"/>
      <c r="J40"/>
      <c r="K40"/>
      <c r="L40"/>
      <c r="M40"/>
      <c r="N40"/>
      <c r="O40"/>
      <c r="P40"/>
      <c r="Q40"/>
      <c r="R40"/>
    </row>
    <row r="41" spans="1:18" ht="15" customHeight="1">
      <c r="A41" s="217" t="s">
        <v>177</v>
      </c>
      <c r="B41" s="204">
        <v>9070</v>
      </c>
      <c r="C41" s="150">
        <v>10834</v>
      </c>
      <c r="D41" s="218">
        <v>0.19448732083792719</v>
      </c>
      <c r="E41" s="150">
        <v>20529</v>
      </c>
      <c r="F41" s="150">
        <v>24616</v>
      </c>
      <c r="G41" s="16">
        <v>0.1990842223196454</v>
      </c>
      <c r="H41" s="7"/>
      <c r="I41"/>
      <c r="J41"/>
      <c r="K41"/>
      <c r="L41"/>
      <c r="M41"/>
      <c r="N41"/>
      <c r="O41"/>
      <c r="P41"/>
      <c r="Q41"/>
      <c r="R41"/>
    </row>
    <row r="42" spans="1:18" ht="15" customHeight="1">
      <c r="A42" s="217" t="s">
        <v>61</v>
      </c>
      <c r="B42" s="219">
        <v>13760</v>
      </c>
      <c r="C42" s="151">
        <v>17347</v>
      </c>
      <c r="D42" s="218">
        <v>0.26068313953488365</v>
      </c>
      <c r="E42" s="151">
        <v>20761</v>
      </c>
      <c r="F42" s="151">
        <v>26303</v>
      </c>
      <c r="G42" s="16">
        <v>0.26694282549010162</v>
      </c>
      <c r="H42" s="7"/>
      <c r="I42"/>
      <c r="J42"/>
      <c r="K42"/>
      <c r="L42"/>
      <c r="M42"/>
      <c r="N42"/>
      <c r="O42"/>
      <c r="P42"/>
      <c r="Q42"/>
      <c r="R42"/>
    </row>
    <row r="43" spans="1:18" ht="15" customHeight="1">
      <c r="A43" s="217" t="s">
        <v>55</v>
      </c>
      <c r="B43" s="219">
        <v>7318</v>
      </c>
      <c r="C43" s="151">
        <v>8460</v>
      </c>
      <c r="D43" s="218">
        <v>0.15605356654823721</v>
      </c>
      <c r="E43" s="151">
        <v>17733</v>
      </c>
      <c r="F43" s="151">
        <v>17925</v>
      </c>
      <c r="G43" s="16">
        <v>1.0827271189308041E-2</v>
      </c>
      <c r="H43" s="7"/>
      <c r="I43"/>
      <c r="J43"/>
      <c r="K43"/>
      <c r="L43"/>
      <c r="M43"/>
      <c r="N43"/>
      <c r="O43"/>
      <c r="P43"/>
      <c r="Q43"/>
      <c r="R43"/>
    </row>
    <row r="44" spans="1:18" ht="15" customHeight="1">
      <c r="A44" s="217" t="s">
        <v>53</v>
      </c>
      <c r="B44" s="219">
        <v>2807</v>
      </c>
      <c r="C44" s="151">
        <v>2888</v>
      </c>
      <c r="D44" s="218">
        <v>2.8856430352689699E-2</v>
      </c>
      <c r="E44" s="151">
        <v>7920</v>
      </c>
      <c r="F44" s="151">
        <v>8006</v>
      </c>
      <c r="G44" s="16">
        <v>1.0858585858585901E-2</v>
      </c>
      <c r="H44" s="7"/>
      <c r="I44"/>
      <c r="J44"/>
      <c r="K44"/>
      <c r="L44"/>
      <c r="M44"/>
      <c r="N44"/>
      <c r="O44"/>
      <c r="P44"/>
      <c r="Q44"/>
      <c r="R44"/>
    </row>
    <row r="45" spans="1:18" ht="15" customHeight="1">
      <c r="A45" s="217" t="s">
        <v>54</v>
      </c>
      <c r="B45" s="219">
        <v>3308</v>
      </c>
      <c r="C45" s="151">
        <v>3423</v>
      </c>
      <c r="D45" s="218">
        <v>3.4764207980652939E-2</v>
      </c>
      <c r="E45" s="151">
        <v>9241</v>
      </c>
      <c r="F45" s="151">
        <v>9771</v>
      </c>
      <c r="G45" s="16">
        <v>5.7353100313818794E-2</v>
      </c>
      <c r="H45" s="7"/>
      <c r="I45"/>
      <c r="J45"/>
      <c r="K45"/>
      <c r="L45"/>
      <c r="M45"/>
      <c r="N45"/>
      <c r="O45"/>
      <c r="P45"/>
      <c r="Q45"/>
      <c r="R45"/>
    </row>
    <row r="46" spans="1:18" ht="15" customHeight="1">
      <c r="A46" s="217" t="s">
        <v>254</v>
      </c>
      <c r="B46" s="219">
        <v>404</v>
      </c>
      <c r="C46" s="204">
        <v>1128</v>
      </c>
      <c r="D46" s="218">
        <v>1.7920792079207919</v>
      </c>
      <c r="E46" s="204">
        <v>816</v>
      </c>
      <c r="F46" s="204">
        <v>1771</v>
      </c>
      <c r="G46" s="16">
        <v>1.170343137254902</v>
      </c>
      <c r="H46" s="7"/>
      <c r="I46"/>
      <c r="J46"/>
      <c r="K46"/>
      <c r="L46"/>
      <c r="M46"/>
      <c r="N46"/>
      <c r="O46"/>
      <c r="P46"/>
      <c r="Q46"/>
      <c r="R46"/>
    </row>
    <row r="47" spans="1:18" ht="15" customHeight="1">
      <c r="A47" s="217" t="s">
        <v>178</v>
      </c>
      <c r="B47" s="219">
        <v>260</v>
      </c>
      <c r="C47" s="219">
        <v>223</v>
      </c>
      <c r="D47" s="218">
        <v>-0.14230769230769236</v>
      </c>
      <c r="E47" s="219">
        <v>548</v>
      </c>
      <c r="F47" s="219">
        <v>449</v>
      </c>
      <c r="G47" s="16">
        <v>-0.18065693430656937</v>
      </c>
      <c r="H47" s="7"/>
      <c r="I47"/>
      <c r="J47"/>
      <c r="K47"/>
      <c r="L47"/>
      <c r="M47"/>
      <c r="N47"/>
      <c r="O47"/>
      <c r="P47"/>
      <c r="Q47"/>
      <c r="R47"/>
    </row>
    <row r="48" spans="1:18" ht="15" customHeight="1">
      <c r="A48" s="217" t="s">
        <v>56</v>
      </c>
      <c r="B48" s="219">
        <v>1759</v>
      </c>
      <c r="C48" s="219">
        <v>2296</v>
      </c>
      <c r="D48" s="218">
        <v>0.30528709494030704</v>
      </c>
      <c r="E48" s="219">
        <v>4005</v>
      </c>
      <c r="F48" s="219">
        <v>5549</v>
      </c>
      <c r="G48" s="16">
        <v>0.38551810237203488</v>
      </c>
      <c r="H48" s="7"/>
      <c r="I48"/>
      <c r="J48"/>
      <c r="K48"/>
      <c r="L48"/>
      <c r="M48"/>
      <c r="N48"/>
      <c r="O48"/>
      <c r="P48"/>
      <c r="Q48"/>
      <c r="R48"/>
    </row>
    <row r="49" spans="1:18" ht="15" customHeight="1">
      <c r="A49" s="217" t="s">
        <v>246</v>
      </c>
      <c r="B49" s="219">
        <v>1546</v>
      </c>
      <c r="C49" s="205">
        <v>2079</v>
      </c>
      <c r="D49" s="218">
        <v>0.34476067270375155</v>
      </c>
      <c r="E49" s="205">
        <v>2909</v>
      </c>
      <c r="F49" s="205">
        <v>5247</v>
      </c>
      <c r="G49" s="16">
        <v>0.8037126160192507</v>
      </c>
      <c r="H49" s="7"/>
      <c r="I49"/>
      <c r="J49"/>
      <c r="K49"/>
      <c r="L49"/>
      <c r="M49"/>
      <c r="N49"/>
      <c r="O49"/>
      <c r="P49"/>
      <c r="Q49"/>
      <c r="R49"/>
    </row>
    <row r="50" spans="1:18" ht="15" customHeight="1">
      <c r="A50" s="217" t="s">
        <v>59</v>
      </c>
      <c r="B50" s="219">
        <v>1162</v>
      </c>
      <c r="C50" s="151">
        <v>1265</v>
      </c>
      <c r="D50" s="218">
        <v>8.8640275387263268E-2</v>
      </c>
      <c r="E50" s="151">
        <v>3721</v>
      </c>
      <c r="F50" s="151">
        <v>3410</v>
      </c>
      <c r="G50" s="16">
        <v>-8.3579682880945971E-2</v>
      </c>
      <c r="H50" s="7"/>
      <c r="I50"/>
      <c r="J50"/>
      <c r="K50"/>
      <c r="L50"/>
      <c r="M50"/>
      <c r="N50"/>
      <c r="O50"/>
      <c r="P50"/>
      <c r="Q50"/>
      <c r="R50"/>
    </row>
    <row r="51" spans="1:18" ht="15" customHeight="1">
      <c r="A51" s="217" t="s">
        <v>255</v>
      </c>
      <c r="B51" s="219">
        <v>4914</v>
      </c>
      <c r="C51" s="151">
        <v>4905</v>
      </c>
      <c r="D51" s="218">
        <v>-1.831501831501825E-3</v>
      </c>
      <c r="E51" s="151">
        <v>11035</v>
      </c>
      <c r="F51" s="151">
        <v>7976</v>
      </c>
      <c r="G51" s="16">
        <v>-0.27720888083371087</v>
      </c>
      <c r="H51" s="7"/>
      <c r="I51"/>
      <c r="J51"/>
      <c r="K51"/>
      <c r="L51"/>
      <c r="M51"/>
      <c r="N51"/>
      <c r="O51"/>
      <c r="P51"/>
      <c r="Q51"/>
      <c r="R51"/>
    </row>
    <row r="52" spans="1:18" ht="15" customHeight="1">
      <c r="A52" s="217" t="s">
        <v>297</v>
      </c>
      <c r="B52" s="219">
        <v>1889</v>
      </c>
      <c r="C52" s="204">
        <v>2110</v>
      </c>
      <c r="D52" s="218">
        <v>0.11699311805187929</v>
      </c>
      <c r="E52" s="204">
        <v>3857</v>
      </c>
      <c r="F52" s="204">
        <v>4549</v>
      </c>
      <c r="G52" s="16">
        <v>0.17941405237231001</v>
      </c>
      <c r="H52" s="7"/>
      <c r="I52"/>
      <c r="J52"/>
      <c r="K52"/>
      <c r="L52"/>
      <c r="M52"/>
      <c r="N52"/>
      <c r="O52"/>
      <c r="P52"/>
      <c r="Q52"/>
      <c r="R52"/>
    </row>
    <row r="53" spans="1:18" ht="15" customHeight="1">
      <c r="A53" s="217" t="s">
        <v>245</v>
      </c>
      <c r="B53" s="219">
        <v>1735</v>
      </c>
      <c r="C53" s="151">
        <v>2295</v>
      </c>
      <c r="D53" s="218">
        <v>0.32276657060518743</v>
      </c>
      <c r="E53" s="151">
        <v>4362</v>
      </c>
      <c r="F53" s="151">
        <v>6087</v>
      </c>
      <c r="G53" s="16">
        <v>0.39546079779917465</v>
      </c>
      <c r="H53" s="7"/>
      <c r="I53"/>
      <c r="J53"/>
      <c r="K53"/>
      <c r="L53"/>
      <c r="M53"/>
      <c r="N53"/>
      <c r="O53"/>
      <c r="P53"/>
      <c r="Q53"/>
      <c r="R53"/>
    </row>
    <row r="54" spans="1:18" ht="15" customHeight="1">
      <c r="A54" s="207" t="s">
        <v>60</v>
      </c>
      <c r="B54" s="205">
        <v>20499</v>
      </c>
      <c r="C54" s="151">
        <v>22534</v>
      </c>
      <c r="D54" s="218">
        <v>9.9273135274891455E-2</v>
      </c>
      <c r="E54" s="151">
        <v>44310</v>
      </c>
      <c r="F54" s="151">
        <v>47342</v>
      </c>
      <c r="G54" s="16">
        <v>6.8426991649740421E-2</v>
      </c>
      <c r="H54" s="7"/>
      <c r="I54"/>
      <c r="J54"/>
      <c r="K54"/>
      <c r="L54"/>
      <c r="M54"/>
      <c r="N54"/>
      <c r="O54"/>
      <c r="P54"/>
      <c r="Q54"/>
      <c r="R54"/>
    </row>
    <row r="55" spans="1:18" ht="15" customHeight="1">
      <c r="A55" s="102"/>
      <c r="B55" s="102"/>
      <c r="C55" s="102"/>
      <c r="D55" s="164"/>
      <c r="E55" s="102"/>
      <c r="F55" s="102"/>
      <c r="I55"/>
      <c r="J55"/>
      <c r="K55"/>
      <c r="L55"/>
      <c r="M55"/>
      <c r="N55"/>
      <c r="O55"/>
      <c r="P55"/>
      <c r="Q55"/>
      <c r="R55"/>
    </row>
    <row r="56" spans="1:18" ht="15" customHeight="1">
      <c r="A56" s="201"/>
      <c r="B56" s="201"/>
      <c r="C56" s="201"/>
      <c r="D56" s="161"/>
      <c r="E56" s="202"/>
      <c r="F56" s="202"/>
      <c r="G56" s="48"/>
      <c r="I56"/>
      <c r="J56"/>
      <c r="K56"/>
      <c r="L56"/>
      <c r="M56"/>
      <c r="N56"/>
      <c r="O56"/>
      <c r="P56"/>
      <c r="Q56"/>
      <c r="R56"/>
    </row>
    <row r="57" spans="1:18" ht="15" customHeight="1">
      <c r="A57" s="201"/>
      <c r="B57" s="201"/>
      <c r="C57" s="201"/>
      <c r="D57" s="161"/>
      <c r="E57" s="202"/>
      <c r="F57" s="202"/>
      <c r="G57" s="48"/>
      <c r="I57"/>
      <c r="J57"/>
      <c r="K57"/>
      <c r="L57"/>
      <c r="M57"/>
      <c r="N57"/>
      <c r="O57"/>
      <c r="P57"/>
      <c r="Q57"/>
      <c r="R57"/>
    </row>
    <row r="58" spans="1:18" ht="15" customHeight="1">
      <c r="A58" s="201"/>
      <c r="B58" s="201"/>
      <c r="C58" s="201"/>
      <c r="D58" s="161"/>
      <c r="E58" s="202"/>
      <c r="F58" s="202"/>
      <c r="G58" s="48"/>
      <c r="I58"/>
      <c r="J58"/>
      <c r="K58"/>
      <c r="L58"/>
      <c r="M58"/>
      <c r="N58"/>
      <c r="O58"/>
      <c r="P58"/>
      <c r="Q58"/>
      <c r="R58"/>
    </row>
    <row r="59" spans="1:18" ht="15" customHeight="1">
      <c r="B59" s="7"/>
      <c r="C59" s="7"/>
      <c r="E59" s="7"/>
      <c r="F59" s="7"/>
      <c r="I59"/>
      <c r="J59"/>
      <c r="K59"/>
      <c r="L59"/>
      <c r="M59"/>
      <c r="N59"/>
      <c r="O59"/>
      <c r="P59"/>
      <c r="Q59"/>
      <c r="R59"/>
    </row>
    <row r="60" spans="1:18" ht="15" customHeight="1">
      <c r="I60"/>
      <c r="J60"/>
      <c r="K60"/>
      <c r="L60"/>
      <c r="M60"/>
      <c r="N60"/>
      <c r="O60"/>
      <c r="P60"/>
      <c r="Q60"/>
      <c r="R60"/>
    </row>
    <row r="61" spans="1:18" ht="15" customHeight="1">
      <c r="I61"/>
      <c r="J61"/>
      <c r="K61"/>
      <c r="L61"/>
      <c r="M61"/>
      <c r="N61"/>
      <c r="O61"/>
      <c r="P61"/>
      <c r="Q61"/>
      <c r="R61"/>
    </row>
    <row r="62" spans="1:18" ht="15" customHeight="1">
      <c r="I62"/>
      <c r="J62"/>
      <c r="K62"/>
      <c r="L62"/>
      <c r="M62"/>
      <c r="N62"/>
      <c r="O62"/>
      <c r="P62"/>
      <c r="Q62"/>
      <c r="R62"/>
    </row>
    <row r="63" spans="1:18" ht="15" customHeight="1">
      <c r="I63"/>
      <c r="J63"/>
      <c r="K63"/>
      <c r="L63"/>
      <c r="M63"/>
      <c r="N63"/>
      <c r="O63"/>
      <c r="P63"/>
      <c r="Q63"/>
      <c r="R63"/>
    </row>
    <row r="64" spans="1:18" ht="15" customHeight="1">
      <c r="I64"/>
      <c r="J64"/>
      <c r="K64"/>
      <c r="L64"/>
      <c r="M64"/>
      <c r="N64"/>
      <c r="O64"/>
      <c r="P64"/>
      <c r="Q64"/>
      <c r="R64"/>
    </row>
    <row r="65" spans="4:18" ht="15" customHeight="1">
      <c r="E65" s="34"/>
      <c r="I65"/>
      <c r="J65"/>
      <c r="K65"/>
      <c r="L65"/>
      <c r="M65"/>
      <c r="N65"/>
      <c r="O65"/>
      <c r="P65"/>
      <c r="Q65"/>
      <c r="R65"/>
    </row>
    <row r="66" spans="4:18" ht="15" customHeight="1">
      <c r="I66"/>
      <c r="J66"/>
      <c r="K66"/>
      <c r="L66"/>
      <c r="M66"/>
      <c r="N66"/>
      <c r="O66"/>
      <c r="P66"/>
      <c r="Q66"/>
      <c r="R66"/>
    </row>
    <row r="67" spans="4:18" ht="15" customHeight="1">
      <c r="I67"/>
      <c r="J67"/>
      <c r="K67"/>
      <c r="L67"/>
      <c r="M67"/>
      <c r="N67"/>
      <c r="O67"/>
      <c r="P67"/>
      <c r="Q67"/>
      <c r="R67"/>
    </row>
    <row r="68" spans="4:18" ht="15" customHeight="1">
      <c r="I68"/>
      <c r="J68"/>
      <c r="K68"/>
      <c r="L68"/>
      <c r="M68"/>
      <c r="N68"/>
      <c r="O68"/>
      <c r="P68"/>
      <c r="Q68"/>
      <c r="R68"/>
    </row>
    <row r="69" spans="4:18" ht="15" customHeight="1">
      <c r="I69"/>
      <c r="J69"/>
      <c r="K69"/>
      <c r="L69"/>
      <c r="M69"/>
      <c r="N69"/>
      <c r="O69"/>
      <c r="P69"/>
      <c r="Q69"/>
      <c r="R69"/>
    </row>
    <row r="70" spans="4:18" ht="15" customHeight="1">
      <c r="I70"/>
      <c r="J70"/>
      <c r="K70"/>
      <c r="L70"/>
      <c r="M70"/>
      <c r="N70"/>
      <c r="O70"/>
      <c r="P70"/>
      <c r="Q70"/>
      <c r="R70"/>
    </row>
    <row r="71" spans="4:18" ht="15" customHeight="1">
      <c r="I71"/>
      <c r="J71"/>
      <c r="K71"/>
      <c r="L71"/>
      <c r="M71"/>
      <c r="N71"/>
      <c r="O71"/>
      <c r="P71"/>
      <c r="Q71"/>
      <c r="R71"/>
    </row>
    <row r="72" spans="4:18" ht="15" customHeight="1">
      <c r="I72"/>
      <c r="J72"/>
      <c r="K72"/>
      <c r="L72"/>
      <c r="M72"/>
      <c r="N72"/>
      <c r="O72"/>
      <c r="P72"/>
      <c r="Q72"/>
      <c r="R72"/>
    </row>
    <row r="73" spans="4:18" ht="15" customHeight="1">
      <c r="D73" s="1"/>
      <c r="I73"/>
      <c r="J73"/>
      <c r="K73"/>
      <c r="L73"/>
      <c r="M73"/>
      <c r="N73"/>
      <c r="O73"/>
      <c r="P73"/>
      <c r="Q73"/>
      <c r="R73"/>
    </row>
    <row r="74" spans="4:18" ht="15" customHeight="1">
      <c r="D74" s="1"/>
      <c r="I74"/>
      <c r="J74"/>
      <c r="K74"/>
      <c r="L74"/>
      <c r="M74"/>
      <c r="N74"/>
      <c r="O74"/>
      <c r="P74"/>
      <c r="Q74"/>
      <c r="R74"/>
    </row>
    <row r="75" spans="4:18" ht="15" customHeight="1">
      <c r="D75" s="1"/>
      <c r="I75"/>
      <c r="J75"/>
      <c r="K75"/>
      <c r="L75"/>
      <c r="M75"/>
      <c r="N75"/>
      <c r="O75"/>
      <c r="P75"/>
      <c r="Q75"/>
      <c r="R75"/>
    </row>
    <row r="76" spans="4:18" ht="15" customHeight="1">
      <c r="D76" s="1"/>
      <c r="I76"/>
      <c r="J76"/>
      <c r="K76"/>
      <c r="L76"/>
      <c r="M76"/>
      <c r="N76"/>
      <c r="O76"/>
      <c r="P76"/>
      <c r="Q76"/>
      <c r="R76"/>
    </row>
    <row r="77" spans="4:18" ht="15" customHeight="1">
      <c r="D77" s="1"/>
      <c r="I77"/>
      <c r="J77"/>
      <c r="K77"/>
      <c r="L77"/>
      <c r="M77"/>
      <c r="N77"/>
      <c r="O77"/>
      <c r="P77"/>
      <c r="Q77"/>
      <c r="R77"/>
    </row>
    <row r="78" spans="4:18" ht="15" customHeight="1">
      <c r="D78" s="1"/>
      <c r="I78"/>
      <c r="J78"/>
      <c r="K78"/>
      <c r="L78"/>
      <c r="M78"/>
      <c r="N78"/>
      <c r="O78"/>
      <c r="P78"/>
      <c r="Q78"/>
      <c r="R78"/>
    </row>
    <row r="79" spans="4:18" ht="15" customHeight="1">
      <c r="D79" s="1"/>
      <c r="I79"/>
      <c r="J79"/>
      <c r="K79"/>
      <c r="L79"/>
      <c r="M79"/>
      <c r="N79"/>
      <c r="O79"/>
      <c r="P79"/>
      <c r="Q79"/>
      <c r="R79"/>
    </row>
    <row r="80" spans="4:18" ht="15" customHeight="1">
      <c r="D80" s="1"/>
      <c r="I80"/>
      <c r="J80"/>
      <c r="K80"/>
      <c r="L80"/>
      <c r="M80"/>
      <c r="N80"/>
      <c r="O80"/>
      <c r="P80"/>
      <c r="Q80"/>
      <c r="R80"/>
    </row>
    <row r="81" spans="4:18" ht="15" customHeight="1">
      <c r="D81" s="1"/>
      <c r="I81"/>
      <c r="J81"/>
      <c r="K81"/>
      <c r="L81"/>
      <c r="M81"/>
      <c r="N81"/>
      <c r="O81"/>
      <c r="P81"/>
      <c r="Q81"/>
      <c r="R81"/>
    </row>
    <row r="82" spans="4:18" ht="15" customHeight="1">
      <c r="D82" s="1"/>
      <c r="I82"/>
      <c r="J82"/>
      <c r="K82"/>
      <c r="L82"/>
      <c r="M82"/>
      <c r="N82"/>
      <c r="O82"/>
      <c r="P82"/>
      <c r="Q82"/>
      <c r="R82"/>
    </row>
    <row r="83" spans="4:18" ht="15" customHeight="1">
      <c r="D83" s="1"/>
      <c r="I83"/>
      <c r="J83"/>
      <c r="K83"/>
      <c r="L83"/>
      <c r="M83"/>
      <c r="N83"/>
      <c r="O83"/>
      <c r="P83"/>
      <c r="Q83"/>
      <c r="R83"/>
    </row>
    <row r="84" spans="4:18" ht="15" customHeight="1">
      <c r="D84" s="1"/>
      <c r="I84"/>
      <c r="J84"/>
      <c r="K84"/>
      <c r="L84"/>
      <c r="M84"/>
      <c r="N84"/>
      <c r="O84"/>
      <c r="P84"/>
      <c r="Q84"/>
      <c r="R84"/>
    </row>
    <row r="85" spans="4:18" ht="15" customHeight="1">
      <c r="D85" s="1"/>
      <c r="I85"/>
      <c r="J85"/>
      <c r="K85"/>
      <c r="L85"/>
      <c r="M85"/>
      <c r="N85"/>
      <c r="O85"/>
      <c r="P85"/>
      <c r="Q85"/>
      <c r="R85"/>
    </row>
    <row r="86" spans="4:18" ht="15" customHeight="1">
      <c r="D86" s="1"/>
      <c r="I86"/>
      <c r="J86"/>
      <c r="K86"/>
      <c r="L86"/>
      <c r="M86"/>
      <c r="N86"/>
      <c r="O86"/>
      <c r="P86"/>
      <c r="Q86"/>
      <c r="R86"/>
    </row>
    <row r="87" spans="4:18" ht="15" customHeight="1">
      <c r="D87" s="1"/>
      <c r="I87"/>
      <c r="J87"/>
      <c r="K87"/>
      <c r="L87"/>
      <c r="M87"/>
      <c r="N87"/>
      <c r="O87"/>
      <c r="P87"/>
      <c r="Q87"/>
      <c r="R87"/>
    </row>
    <row r="88" spans="4:18" ht="15" customHeight="1">
      <c r="D88" s="1"/>
      <c r="I88"/>
      <c r="J88"/>
      <c r="K88"/>
      <c r="L88"/>
      <c r="M88"/>
      <c r="N88"/>
      <c r="O88"/>
      <c r="P88"/>
      <c r="Q88"/>
      <c r="R88"/>
    </row>
    <row r="89" spans="4:18" ht="15" customHeight="1">
      <c r="D89" s="1"/>
      <c r="I89"/>
      <c r="J89"/>
      <c r="K89"/>
      <c r="L89"/>
      <c r="M89"/>
      <c r="N89"/>
      <c r="O89"/>
      <c r="P89"/>
      <c r="Q89"/>
      <c r="R89"/>
    </row>
    <row r="90" spans="4:18" ht="15" customHeight="1">
      <c r="D90" s="1"/>
      <c r="I90"/>
      <c r="J90"/>
      <c r="K90"/>
      <c r="L90"/>
      <c r="M90"/>
      <c r="N90"/>
      <c r="O90"/>
      <c r="P90"/>
      <c r="Q90"/>
      <c r="R90"/>
    </row>
    <row r="91" spans="4:18" ht="15" customHeight="1">
      <c r="D91" s="1"/>
      <c r="I91"/>
      <c r="J91"/>
      <c r="K91"/>
      <c r="L91"/>
      <c r="M91"/>
      <c r="N91"/>
      <c r="O91"/>
      <c r="P91"/>
      <c r="Q91"/>
      <c r="R91"/>
    </row>
    <row r="92" spans="4:18" ht="15" customHeight="1">
      <c r="D92" s="1"/>
      <c r="I92"/>
      <c r="J92"/>
      <c r="K92"/>
      <c r="L92"/>
      <c r="M92"/>
      <c r="N92"/>
      <c r="O92"/>
      <c r="P92"/>
      <c r="Q92"/>
      <c r="R92"/>
    </row>
    <row r="93" spans="4:18" ht="15" customHeight="1">
      <c r="D93" s="1"/>
      <c r="I93"/>
      <c r="J93"/>
      <c r="K93"/>
      <c r="L93"/>
      <c r="M93"/>
      <c r="N93"/>
      <c r="O93"/>
      <c r="P93"/>
      <c r="Q93"/>
      <c r="R93"/>
    </row>
    <row r="94" spans="4:18" ht="15" customHeight="1">
      <c r="D94" s="1"/>
      <c r="I94"/>
      <c r="J94"/>
      <c r="K94"/>
      <c r="L94"/>
      <c r="M94"/>
      <c r="N94"/>
      <c r="O94"/>
      <c r="P94"/>
      <c r="Q94"/>
      <c r="R94"/>
    </row>
    <row r="95" spans="4:18" ht="15" customHeight="1">
      <c r="D95" s="1"/>
      <c r="I95"/>
      <c r="J95"/>
      <c r="K95"/>
      <c r="L95"/>
      <c r="M95"/>
      <c r="N95"/>
      <c r="O95"/>
      <c r="P95"/>
      <c r="Q95"/>
      <c r="R95"/>
    </row>
    <row r="96" spans="4:18" ht="15" customHeight="1">
      <c r="D96" s="1"/>
      <c r="I96"/>
      <c r="J96"/>
      <c r="K96"/>
      <c r="L96"/>
      <c r="M96"/>
      <c r="N96"/>
      <c r="O96"/>
      <c r="P96"/>
      <c r="Q96"/>
      <c r="R96"/>
    </row>
    <row r="97" spans="4:18" ht="15" customHeight="1">
      <c r="D97" s="1"/>
      <c r="I97"/>
      <c r="J97"/>
      <c r="K97"/>
      <c r="L97"/>
      <c r="M97"/>
      <c r="N97"/>
      <c r="O97"/>
      <c r="P97"/>
      <c r="Q97"/>
      <c r="R97"/>
    </row>
    <row r="98" spans="4:18" ht="15" customHeight="1">
      <c r="D98" s="1"/>
      <c r="I98"/>
      <c r="J98"/>
      <c r="K98"/>
      <c r="L98"/>
      <c r="M98"/>
      <c r="N98"/>
      <c r="O98"/>
      <c r="P98"/>
      <c r="Q98"/>
      <c r="R98"/>
    </row>
    <row r="99" spans="4:18" ht="15" customHeight="1">
      <c r="D99" s="1"/>
      <c r="I99"/>
      <c r="J99"/>
      <c r="K99"/>
      <c r="L99"/>
      <c r="M99"/>
      <c r="N99"/>
      <c r="O99"/>
      <c r="P99"/>
      <c r="Q99"/>
      <c r="R99"/>
    </row>
    <row r="100" spans="4:18" ht="15" customHeight="1">
      <c r="D100" s="1"/>
      <c r="I100"/>
      <c r="J100"/>
      <c r="K100"/>
      <c r="L100"/>
      <c r="M100"/>
      <c r="N100"/>
      <c r="O100"/>
      <c r="P100"/>
      <c r="Q100"/>
      <c r="R100"/>
    </row>
    <row r="101" spans="4:18" ht="15" customHeight="1">
      <c r="D101" s="1"/>
      <c r="I101"/>
      <c r="J101"/>
      <c r="K101"/>
      <c r="L101"/>
      <c r="M101"/>
      <c r="N101"/>
      <c r="O101"/>
      <c r="P101"/>
      <c r="Q101"/>
      <c r="R101"/>
    </row>
    <row r="102" spans="4:18" ht="15" customHeight="1">
      <c r="D102" s="1"/>
      <c r="I102"/>
      <c r="J102"/>
      <c r="K102"/>
      <c r="L102"/>
      <c r="M102"/>
      <c r="N102"/>
      <c r="O102"/>
      <c r="P102"/>
      <c r="Q102"/>
      <c r="R102"/>
    </row>
    <row r="103" spans="4:18" ht="15" customHeight="1">
      <c r="D103" s="1"/>
      <c r="I103"/>
      <c r="J103"/>
      <c r="K103"/>
      <c r="L103"/>
      <c r="M103"/>
      <c r="N103"/>
      <c r="O103"/>
      <c r="P103"/>
      <c r="Q103"/>
      <c r="R103"/>
    </row>
    <row r="104" spans="4:18" ht="15" customHeight="1">
      <c r="D104" s="1"/>
      <c r="I104"/>
      <c r="J104"/>
      <c r="K104"/>
      <c r="L104"/>
      <c r="M104"/>
      <c r="N104"/>
      <c r="O104"/>
      <c r="P104"/>
      <c r="Q104"/>
      <c r="R104"/>
    </row>
    <row r="105" spans="4:18" ht="15" customHeight="1">
      <c r="D105" s="1"/>
      <c r="I105"/>
      <c r="J105"/>
      <c r="K105"/>
      <c r="L105"/>
      <c r="M105"/>
      <c r="N105"/>
      <c r="O105"/>
      <c r="P105"/>
      <c r="Q105"/>
      <c r="R105"/>
    </row>
    <row r="106" spans="4:18" ht="15" customHeight="1">
      <c r="D106" s="1"/>
      <c r="I106"/>
      <c r="J106"/>
      <c r="K106"/>
      <c r="L106"/>
      <c r="M106"/>
      <c r="N106"/>
      <c r="O106"/>
      <c r="P106"/>
      <c r="Q106"/>
      <c r="R106"/>
    </row>
    <row r="107" spans="4:18" ht="15" customHeight="1">
      <c r="D107" s="1"/>
      <c r="I107"/>
      <c r="J107"/>
      <c r="K107"/>
      <c r="L107"/>
      <c r="M107"/>
      <c r="N107"/>
      <c r="O107"/>
      <c r="P107"/>
      <c r="Q107"/>
      <c r="R107"/>
    </row>
    <row r="108" spans="4:18" ht="15" customHeight="1">
      <c r="D108" s="1"/>
      <c r="I108"/>
      <c r="J108"/>
      <c r="K108"/>
      <c r="L108"/>
      <c r="M108"/>
      <c r="N108"/>
      <c r="O108"/>
      <c r="P108"/>
      <c r="Q108"/>
      <c r="R108"/>
    </row>
    <row r="109" spans="4:18" ht="15" customHeight="1">
      <c r="D109" s="1"/>
      <c r="I109"/>
      <c r="J109"/>
      <c r="K109"/>
      <c r="L109"/>
      <c r="M109"/>
      <c r="N109"/>
      <c r="O109"/>
      <c r="P109"/>
      <c r="Q109"/>
      <c r="R109"/>
    </row>
    <row r="110" spans="4:18" ht="15" customHeight="1">
      <c r="D110" s="1"/>
      <c r="I110"/>
      <c r="J110"/>
      <c r="K110"/>
      <c r="L110"/>
      <c r="M110"/>
      <c r="N110"/>
      <c r="O110"/>
      <c r="P110"/>
      <c r="Q110"/>
      <c r="R110"/>
    </row>
    <row r="111" spans="4:18" ht="15" customHeight="1">
      <c r="D111" s="1"/>
      <c r="I111"/>
      <c r="J111"/>
      <c r="K111"/>
      <c r="L111"/>
      <c r="M111"/>
      <c r="N111"/>
      <c r="O111"/>
      <c r="P111"/>
      <c r="Q111"/>
      <c r="R111"/>
    </row>
    <row r="112" spans="4:18" ht="15" customHeight="1">
      <c r="D112" s="1"/>
      <c r="I112"/>
      <c r="J112"/>
      <c r="K112"/>
      <c r="L112"/>
      <c r="M112"/>
      <c r="N112"/>
      <c r="O112"/>
      <c r="P112"/>
      <c r="Q112"/>
      <c r="R112"/>
    </row>
    <row r="113" spans="4:18" ht="15" customHeight="1">
      <c r="D113" s="1"/>
      <c r="I113"/>
      <c r="J113"/>
      <c r="K113"/>
      <c r="L113"/>
      <c r="M113"/>
      <c r="N113"/>
      <c r="O113"/>
      <c r="P113"/>
      <c r="Q113"/>
      <c r="R113"/>
    </row>
    <row r="114" spans="4:18" ht="15" customHeight="1">
      <c r="D114" s="1"/>
      <c r="I114"/>
      <c r="J114"/>
      <c r="K114"/>
      <c r="L114"/>
      <c r="M114"/>
      <c r="N114"/>
      <c r="O114"/>
      <c r="P114"/>
      <c r="Q114"/>
      <c r="R114"/>
    </row>
    <row r="115" spans="4:18" ht="15" customHeight="1">
      <c r="D115" s="1"/>
      <c r="I115"/>
      <c r="J115"/>
      <c r="K115"/>
      <c r="L115"/>
      <c r="M115"/>
      <c r="N115"/>
      <c r="O115"/>
      <c r="P115"/>
      <c r="Q115"/>
      <c r="R115"/>
    </row>
    <row r="116" spans="4:18" ht="15" customHeight="1">
      <c r="D116" s="1"/>
      <c r="I116"/>
      <c r="J116"/>
      <c r="K116"/>
      <c r="L116"/>
      <c r="M116"/>
      <c r="N116"/>
      <c r="O116"/>
      <c r="P116"/>
      <c r="Q116"/>
      <c r="R116"/>
    </row>
    <row r="117" spans="4:18" ht="15" customHeight="1">
      <c r="D117" s="1"/>
      <c r="I117"/>
      <c r="J117"/>
      <c r="K117"/>
      <c r="L117"/>
      <c r="M117"/>
      <c r="N117"/>
      <c r="O117"/>
      <c r="P117"/>
      <c r="Q117"/>
      <c r="R117"/>
    </row>
    <row r="118" spans="4:18" ht="15" customHeight="1">
      <c r="D118" s="1"/>
      <c r="I118"/>
      <c r="J118"/>
      <c r="K118"/>
      <c r="L118"/>
      <c r="M118"/>
      <c r="N118"/>
      <c r="O118"/>
      <c r="P118"/>
      <c r="Q118"/>
      <c r="R118"/>
    </row>
    <row r="119" spans="4:18" ht="15" customHeight="1">
      <c r="D119" s="1"/>
      <c r="I119"/>
      <c r="J119"/>
      <c r="K119"/>
      <c r="L119"/>
      <c r="M119"/>
      <c r="N119"/>
      <c r="O119"/>
      <c r="P119"/>
      <c r="Q119"/>
      <c r="R119"/>
    </row>
    <row r="120" spans="4:18" ht="15" customHeight="1">
      <c r="D120" s="1"/>
      <c r="I120"/>
      <c r="J120"/>
      <c r="K120"/>
      <c r="L120"/>
      <c r="M120"/>
      <c r="N120"/>
      <c r="O120"/>
      <c r="P120"/>
      <c r="Q120"/>
      <c r="R120"/>
    </row>
    <row r="121" spans="4:18" ht="15" customHeight="1">
      <c r="D121" s="1"/>
      <c r="I121"/>
      <c r="J121"/>
      <c r="K121"/>
      <c r="L121"/>
      <c r="M121"/>
      <c r="N121"/>
      <c r="O121"/>
      <c r="P121"/>
      <c r="Q121"/>
      <c r="R121"/>
    </row>
    <row r="122" spans="4:18" ht="15" customHeight="1">
      <c r="D122" s="1"/>
      <c r="I122"/>
      <c r="J122"/>
      <c r="K122"/>
      <c r="L122"/>
      <c r="M122"/>
      <c r="N122"/>
      <c r="O122"/>
      <c r="P122"/>
      <c r="Q122"/>
      <c r="R122"/>
    </row>
    <row r="123" spans="4:18" ht="15" customHeight="1">
      <c r="D123" s="1"/>
      <c r="I123"/>
      <c r="J123"/>
      <c r="K123"/>
      <c r="L123"/>
      <c r="M123"/>
      <c r="N123"/>
      <c r="O123"/>
      <c r="P123"/>
      <c r="Q123"/>
      <c r="R123"/>
    </row>
    <row r="124" spans="4:18" ht="15" customHeight="1">
      <c r="D124" s="1"/>
    </row>
    <row r="125" spans="4:18" ht="15" customHeight="1">
      <c r="D125" s="1"/>
    </row>
    <row r="126" spans="4:18" ht="15" customHeight="1">
      <c r="D126" s="1"/>
    </row>
    <row r="127" spans="4:18" ht="15" customHeight="1">
      <c r="D127" s="1"/>
    </row>
    <row r="128" spans="4:18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 ht="15.7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</sheetData>
  <sortState xmlns:xlrd2="http://schemas.microsoft.com/office/spreadsheetml/2017/richdata2" ref="H120:H205">
    <sortCondition ref="H120:H205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R155"/>
  <sheetViews>
    <sheetView zoomScale="80" zoomScaleNormal="80" workbookViewId="0">
      <selection activeCell="B105" sqref="B105:H113"/>
    </sheetView>
  </sheetViews>
  <sheetFormatPr baseColWidth="10" defaultColWidth="11.7109375" defaultRowHeight="15"/>
  <cols>
    <col min="1" max="1" width="9.28515625" style="181" customWidth="1"/>
    <col min="2" max="2" width="34.5703125" style="171" customWidth="1"/>
    <col min="3" max="5" width="11.85546875" style="1" customWidth="1"/>
    <col min="6" max="7" width="12.140625" style="102" customWidth="1"/>
    <col min="8" max="8" width="11.85546875" style="1" customWidth="1"/>
    <col min="19" max="16384" width="11.7109375" style="1"/>
  </cols>
  <sheetData>
    <row r="1" spans="1:18" s="98" customFormat="1" ht="17.45" customHeight="1">
      <c r="A1" s="180"/>
      <c r="B1" s="168" t="s">
        <v>64</v>
      </c>
      <c r="C1" s="94"/>
      <c r="D1" s="94"/>
      <c r="E1" s="94"/>
      <c r="F1" s="94"/>
      <c r="G1" s="94"/>
      <c r="H1" s="152"/>
      <c r="I1"/>
      <c r="J1"/>
      <c r="K1"/>
      <c r="L1"/>
      <c r="M1"/>
      <c r="N1"/>
      <c r="O1"/>
      <c r="P1"/>
      <c r="Q1"/>
      <c r="R1"/>
    </row>
    <row r="2" spans="1:18" s="98" customFormat="1" ht="15" customHeight="1">
      <c r="A2" s="180"/>
      <c r="B2" s="95" t="s">
        <v>344</v>
      </c>
      <c r="C2" s="95"/>
      <c r="D2" s="95"/>
      <c r="E2" s="95"/>
      <c r="F2" s="95"/>
      <c r="G2" s="95"/>
      <c r="H2" s="95"/>
      <c r="I2"/>
      <c r="J2"/>
      <c r="K2"/>
      <c r="L2"/>
      <c r="M2"/>
      <c r="N2"/>
      <c r="O2"/>
      <c r="P2"/>
      <c r="Q2"/>
      <c r="R2"/>
    </row>
    <row r="3" spans="1:18" s="98" customFormat="1" ht="6.75" customHeight="1">
      <c r="A3" s="180"/>
      <c r="B3" s="170"/>
      <c r="C3" s="95"/>
      <c r="D3" s="95"/>
      <c r="E3" s="95"/>
      <c r="F3" s="95"/>
      <c r="G3" s="95"/>
      <c r="H3" s="95"/>
      <c r="I3"/>
      <c r="J3"/>
      <c r="K3"/>
      <c r="L3"/>
      <c r="M3"/>
      <c r="N3"/>
      <c r="O3"/>
      <c r="P3"/>
      <c r="Q3"/>
      <c r="R3"/>
    </row>
    <row r="4" spans="1:18" ht="22.15" customHeight="1">
      <c r="B4" s="289" t="s">
        <v>165</v>
      </c>
      <c r="C4" s="286" t="s">
        <v>27</v>
      </c>
      <c r="D4" s="287"/>
      <c r="E4" s="288"/>
      <c r="F4" s="286" t="s">
        <v>0</v>
      </c>
      <c r="G4" s="287"/>
      <c r="H4" s="288"/>
    </row>
    <row r="5" spans="1:18" ht="22.15" customHeight="1">
      <c r="A5" s="181" t="s">
        <v>106</v>
      </c>
      <c r="B5" s="290"/>
      <c r="C5" s="143" t="s">
        <v>323</v>
      </c>
      <c r="D5" s="144" t="s">
        <v>339</v>
      </c>
      <c r="E5" s="144" t="s">
        <v>30</v>
      </c>
      <c r="F5" s="144" t="s">
        <v>323</v>
      </c>
      <c r="G5" s="144" t="s">
        <v>339</v>
      </c>
      <c r="H5" s="145" t="s">
        <v>30</v>
      </c>
    </row>
    <row r="6" spans="1:18" ht="15" customHeight="1">
      <c r="D6"/>
      <c r="E6"/>
      <c r="F6" s="155"/>
      <c r="G6" s="155"/>
      <c r="H6"/>
    </row>
    <row r="7" spans="1:18" ht="15" customHeight="1">
      <c r="B7" s="172" t="s">
        <v>31</v>
      </c>
      <c r="C7" s="77">
        <v>803923</v>
      </c>
      <c r="D7" s="77">
        <v>862685</v>
      </c>
      <c r="E7" s="118">
        <v>7.3094064978859841E-2</v>
      </c>
      <c r="F7" s="156">
        <v>2273581</v>
      </c>
      <c r="G7" s="156">
        <v>2408606</v>
      </c>
      <c r="H7" s="118">
        <v>5.9388691232025614E-2</v>
      </c>
    </row>
    <row r="8" spans="1:18" ht="15" customHeight="1">
      <c r="C8" s="7"/>
      <c r="D8" s="7"/>
      <c r="F8" s="157"/>
      <c r="G8" s="157"/>
      <c r="H8" s="118"/>
    </row>
    <row r="9" spans="1:18" ht="15" customHeight="1">
      <c r="B9" s="172" t="s">
        <v>32</v>
      </c>
      <c r="C9" s="77">
        <v>482502</v>
      </c>
      <c r="D9" s="77">
        <v>523682</v>
      </c>
      <c r="E9" s="118">
        <v>8.5346796489962795E-2</v>
      </c>
      <c r="F9" s="77">
        <v>1310401</v>
      </c>
      <c r="G9" s="77">
        <v>1389803</v>
      </c>
      <c r="H9" s="118">
        <v>6.0593665603124514E-2</v>
      </c>
    </row>
    <row r="10" spans="1:18" ht="15" customHeight="1">
      <c r="A10" s="182" t="s">
        <v>163</v>
      </c>
      <c r="B10" s="258" t="s">
        <v>160</v>
      </c>
      <c r="C10" s="74">
        <v>26139</v>
      </c>
      <c r="D10" s="74">
        <v>27453</v>
      </c>
      <c r="E10" s="83">
        <v>5.0269711924710192E-2</v>
      </c>
      <c r="F10" s="222">
        <v>44508</v>
      </c>
      <c r="G10" s="222">
        <v>48151</v>
      </c>
      <c r="H10" s="83">
        <v>8.1850453850992988E-2</v>
      </c>
    </row>
    <row r="11" spans="1:18" ht="15" customHeight="1">
      <c r="A11" s="182" t="s">
        <v>129</v>
      </c>
      <c r="B11" s="258" t="s">
        <v>66</v>
      </c>
      <c r="C11" s="74">
        <v>3117</v>
      </c>
      <c r="D11" s="74">
        <v>3149</v>
      </c>
      <c r="E11" s="83">
        <v>1.0266281681103662E-2</v>
      </c>
      <c r="F11" s="222">
        <v>10449</v>
      </c>
      <c r="G11" s="222">
        <v>10543</v>
      </c>
      <c r="H11" s="83">
        <v>8.9960761795386812E-3</v>
      </c>
    </row>
    <row r="12" spans="1:18" ht="15" customHeight="1">
      <c r="A12" s="182" t="s">
        <v>109</v>
      </c>
      <c r="B12" s="258" t="s">
        <v>281</v>
      </c>
      <c r="C12" s="74">
        <v>4470</v>
      </c>
      <c r="D12" s="74">
        <v>4734</v>
      </c>
      <c r="E12" s="83">
        <v>5.9060402684563806E-2</v>
      </c>
      <c r="F12" s="222">
        <v>11185</v>
      </c>
      <c r="G12" s="222">
        <v>12112</v>
      </c>
      <c r="H12" s="83">
        <v>8.2878855610192259E-2</v>
      </c>
    </row>
    <row r="13" spans="1:18" ht="15" customHeight="1">
      <c r="A13" s="182" t="s">
        <v>130</v>
      </c>
      <c r="B13" s="258" t="s">
        <v>67</v>
      </c>
      <c r="C13" s="74">
        <v>1988</v>
      </c>
      <c r="D13" s="74">
        <v>2227</v>
      </c>
      <c r="E13" s="83">
        <v>0.12022132796780682</v>
      </c>
      <c r="F13" s="222">
        <v>2984</v>
      </c>
      <c r="G13" s="222">
        <v>3397</v>
      </c>
      <c r="H13" s="83">
        <v>0.13840482573726542</v>
      </c>
    </row>
    <row r="14" spans="1:18" ht="15" customHeight="1">
      <c r="A14" s="182" t="s">
        <v>110</v>
      </c>
      <c r="B14" s="258" t="s">
        <v>68</v>
      </c>
      <c r="C14" s="74">
        <v>2364</v>
      </c>
      <c r="D14" s="74">
        <v>3279</v>
      </c>
      <c r="E14" s="83">
        <v>0.38705583756345185</v>
      </c>
      <c r="F14" s="222">
        <v>8687</v>
      </c>
      <c r="G14" s="222">
        <v>10124</v>
      </c>
      <c r="H14" s="83">
        <v>0.16541959249453209</v>
      </c>
    </row>
    <row r="15" spans="1:18" ht="15" customHeight="1">
      <c r="A15" s="182" t="s">
        <v>107</v>
      </c>
      <c r="B15" s="258" t="s">
        <v>69</v>
      </c>
      <c r="C15" s="74">
        <v>19948</v>
      </c>
      <c r="D15" s="74">
        <v>23934</v>
      </c>
      <c r="E15" s="83">
        <v>0.19981953078002812</v>
      </c>
      <c r="F15" s="222">
        <v>38460</v>
      </c>
      <c r="G15" s="222">
        <v>44260</v>
      </c>
      <c r="H15" s="83">
        <v>0.15080603224128963</v>
      </c>
    </row>
    <row r="16" spans="1:18" ht="15" customHeight="1">
      <c r="A16" s="182" t="s">
        <v>131</v>
      </c>
      <c r="B16" s="258" t="s">
        <v>70</v>
      </c>
      <c r="C16" s="74">
        <v>41388</v>
      </c>
      <c r="D16" s="74">
        <v>42271</v>
      </c>
      <c r="E16" s="83">
        <v>2.1334686382526336E-2</v>
      </c>
      <c r="F16" s="222">
        <v>83989</v>
      </c>
      <c r="G16" s="222">
        <v>84933</v>
      </c>
      <c r="H16" s="83">
        <v>1.1239567086166025E-2</v>
      </c>
    </row>
    <row r="17" spans="1:8" ht="15" customHeight="1">
      <c r="A17" s="182" t="s">
        <v>132</v>
      </c>
      <c r="B17" s="258" t="s">
        <v>71</v>
      </c>
      <c r="C17" s="74">
        <v>7375</v>
      </c>
      <c r="D17" s="74">
        <v>10950</v>
      </c>
      <c r="E17" s="83">
        <v>0.48474576271186431</v>
      </c>
      <c r="F17" s="222">
        <v>16842</v>
      </c>
      <c r="G17" s="222">
        <v>20412</v>
      </c>
      <c r="H17" s="83">
        <v>0.21197007481296759</v>
      </c>
    </row>
    <row r="18" spans="1:8" ht="15" customHeight="1">
      <c r="A18" s="166">
        <v>10708</v>
      </c>
      <c r="B18" s="258" t="s">
        <v>257</v>
      </c>
      <c r="C18" s="74">
        <v>1977</v>
      </c>
      <c r="D18" s="74">
        <v>2208</v>
      </c>
      <c r="E18" s="83">
        <v>0.11684370257966625</v>
      </c>
      <c r="F18" s="222">
        <v>3949</v>
      </c>
      <c r="G18" s="222">
        <v>4344</v>
      </c>
      <c r="H18" s="83">
        <v>0.10002532286654842</v>
      </c>
    </row>
    <row r="19" spans="1:8" ht="15" customHeight="1">
      <c r="A19" s="182" t="s">
        <v>133</v>
      </c>
      <c r="B19" s="258" t="s">
        <v>72</v>
      </c>
      <c r="C19" s="74">
        <v>27597</v>
      </c>
      <c r="D19" s="74">
        <v>27616</v>
      </c>
      <c r="E19" s="83">
        <v>6.884806319527037E-4</v>
      </c>
      <c r="F19" s="74">
        <v>88688</v>
      </c>
      <c r="G19" s="74">
        <v>85592</v>
      </c>
      <c r="H19" s="83">
        <v>-3.4908894100667553E-2</v>
      </c>
    </row>
    <row r="20" spans="1:8" ht="15" customHeight="1">
      <c r="A20" s="182" t="s">
        <v>134</v>
      </c>
      <c r="B20" s="258" t="s">
        <v>73</v>
      </c>
      <c r="C20" s="74">
        <v>10463</v>
      </c>
      <c r="D20" s="74">
        <v>11172</v>
      </c>
      <c r="E20" s="83">
        <v>6.7762591990824905E-2</v>
      </c>
      <c r="F20" s="74">
        <v>26771</v>
      </c>
      <c r="G20" s="74">
        <v>26393</v>
      </c>
      <c r="H20" s="83">
        <v>-1.4119756452878107E-2</v>
      </c>
    </row>
    <row r="21" spans="1:8" ht="15" customHeight="1">
      <c r="A21" s="183" t="s">
        <v>192</v>
      </c>
      <c r="B21" s="258" t="s">
        <v>193</v>
      </c>
      <c r="C21" s="90">
        <v>1521</v>
      </c>
      <c r="D21" s="90">
        <v>1792</v>
      </c>
      <c r="E21" s="91">
        <v>0.17817225509533197</v>
      </c>
      <c r="F21" s="90">
        <v>27605</v>
      </c>
      <c r="G21" s="90">
        <v>26767</v>
      </c>
      <c r="H21" s="91">
        <v>-3.0356819416772374E-2</v>
      </c>
    </row>
    <row r="22" spans="1:8" ht="15" customHeight="1">
      <c r="A22" s="166">
        <v>10305</v>
      </c>
      <c r="B22" s="258" t="s">
        <v>288</v>
      </c>
      <c r="C22" s="74">
        <v>2617</v>
      </c>
      <c r="D22" s="74">
        <v>2529</v>
      </c>
      <c r="E22" s="91">
        <v>-3.3626289644631213E-2</v>
      </c>
      <c r="F22" s="74">
        <v>4493</v>
      </c>
      <c r="G22" s="74">
        <v>4353</v>
      </c>
      <c r="H22" s="91">
        <v>-3.1159581571333139E-2</v>
      </c>
    </row>
    <row r="23" spans="1:8" ht="15" customHeight="1">
      <c r="A23" s="182" t="s">
        <v>135</v>
      </c>
      <c r="B23" s="259" t="s">
        <v>74</v>
      </c>
      <c r="C23" s="74">
        <v>2048</v>
      </c>
      <c r="D23" s="74">
        <v>2212</v>
      </c>
      <c r="E23" s="91">
        <v>8.0078125E-2</v>
      </c>
      <c r="F23" s="74">
        <v>11519</v>
      </c>
      <c r="G23" s="74">
        <v>10887</v>
      </c>
      <c r="H23" s="91">
        <v>-5.4865873773765061E-2</v>
      </c>
    </row>
    <row r="24" spans="1:8" ht="15" customHeight="1">
      <c r="A24" s="182" t="s">
        <v>111</v>
      </c>
      <c r="B24" s="258" t="s">
        <v>262</v>
      </c>
      <c r="C24" s="74">
        <v>29086</v>
      </c>
      <c r="D24" s="74">
        <v>28851</v>
      </c>
      <c r="E24" s="91">
        <v>-8.0794884136697886E-3</v>
      </c>
      <c r="F24" s="74">
        <v>78390</v>
      </c>
      <c r="G24" s="74">
        <v>77059</v>
      </c>
      <c r="H24" s="91">
        <v>-1.6979206531445357E-2</v>
      </c>
    </row>
    <row r="25" spans="1:8" ht="15" customHeight="1">
      <c r="A25" s="182" t="s">
        <v>136</v>
      </c>
      <c r="B25" s="258" t="s">
        <v>263</v>
      </c>
      <c r="C25" s="74">
        <v>16877</v>
      </c>
      <c r="D25" s="74">
        <v>18547</v>
      </c>
      <c r="E25" s="91">
        <v>9.895123540913664E-2</v>
      </c>
      <c r="F25" s="74">
        <v>40990</v>
      </c>
      <c r="G25" s="74">
        <v>43734</v>
      </c>
      <c r="H25" s="91">
        <v>6.6943156867528719E-2</v>
      </c>
    </row>
    <row r="26" spans="1:8" ht="15" customHeight="1">
      <c r="A26" s="182" t="s">
        <v>137</v>
      </c>
      <c r="B26" s="258" t="s">
        <v>77</v>
      </c>
      <c r="C26" s="74">
        <v>36545</v>
      </c>
      <c r="D26" s="74">
        <v>32569</v>
      </c>
      <c r="E26" s="91">
        <v>-0.10879737310165549</v>
      </c>
      <c r="F26" s="74">
        <v>139811</v>
      </c>
      <c r="G26" s="74">
        <v>121734</v>
      </c>
      <c r="H26" s="91">
        <v>-0.12929597814192018</v>
      </c>
    </row>
    <row r="27" spans="1:8" ht="15" customHeight="1">
      <c r="A27" s="182" t="s">
        <v>113</v>
      </c>
      <c r="B27" s="258" t="s">
        <v>264</v>
      </c>
      <c r="C27" s="74">
        <v>6125</v>
      </c>
      <c r="D27" s="74">
        <v>6703</v>
      </c>
      <c r="E27" s="91">
        <v>9.4367346938775576E-2</v>
      </c>
      <c r="F27" s="74">
        <v>17645</v>
      </c>
      <c r="G27" s="74">
        <v>19555</v>
      </c>
      <c r="H27" s="91">
        <v>0.10824596202890335</v>
      </c>
    </row>
    <row r="28" spans="1:8" ht="15" customHeight="1">
      <c r="A28" s="166">
        <v>10311</v>
      </c>
      <c r="B28" s="258" t="s">
        <v>327</v>
      </c>
      <c r="C28" s="74">
        <v>0</v>
      </c>
      <c r="D28" s="74">
        <v>1623</v>
      </c>
      <c r="E28" s="91" t="s">
        <v>345</v>
      </c>
      <c r="F28" s="74">
        <v>0</v>
      </c>
      <c r="G28" s="74">
        <v>3130</v>
      </c>
      <c r="H28" s="91" t="s">
        <v>345</v>
      </c>
    </row>
    <row r="29" spans="1:8" ht="15" customHeight="1">
      <c r="A29" s="182" t="s">
        <v>138</v>
      </c>
      <c r="B29" s="258" t="s">
        <v>79</v>
      </c>
      <c r="C29" s="74">
        <v>10300</v>
      </c>
      <c r="D29" s="74">
        <v>14122</v>
      </c>
      <c r="E29" s="91">
        <v>0.37106796116504848</v>
      </c>
      <c r="F29" s="74">
        <v>52959</v>
      </c>
      <c r="G29" s="74">
        <v>68362</v>
      </c>
      <c r="H29" s="91">
        <v>0.29084763685114901</v>
      </c>
    </row>
    <row r="30" spans="1:8" ht="15" customHeight="1">
      <c r="A30" s="184">
        <v>10717</v>
      </c>
      <c r="B30" s="260" t="s">
        <v>191</v>
      </c>
      <c r="C30" s="74">
        <v>57107</v>
      </c>
      <c r="D30" s="74">
        <v>62432</v>
      </c>
      <c r="E30" s="91">
        <v>9.3246011872449852E-2</v>
      </c>
      <c r="F30" s="74">
        <v>87503</v>
      </c>
      <c r="G30" s="74">
        <v>90480</v>
      </c>
      <c r="H30" s="91">
        <v>3.4021690684890693E-2</v>
      </c>
    </row>
    <row r="31" spans="1:8" ht="15" customHeight="1">
      <c r="A31" s="182" t="s">
        <v>139</v>
      </c>
      <c r="B31" s="258" t="s">
        <v>265</v>
      </c>
      <c r="C31" s="74">
        <v>102021</v>
      </c>
      <c r="D31" s="74">
        <v>114584</v>
      </c>
      <c r="E31" s="91">
        <v>0.12314131404318718</v>
      </c>
      <c r="F31" s="74">
        <v>301521</v>
      </c>
      <c r="G31" s="74">
        <v>339443</v>
      </c>
      <c r="H31" s="91">
        <v>0.12576901774669103</v>
      </c>
    </row>
    <row r="32" spans="1:8" ht="15" customHeight="1">
      <c r="A32" s="182" t="s">
        <v>114</v>
      </c>
      <c r="B32" s="258" t="s">
        <v>266</v>
      </c>
      <c r="C32" s="74">
        <v>7812</v>
      </c>
      <c r="D32" s="74">
        <v>8470</v>
      </c>
      <c r="E32" s="91">
        <v>8.4229390681003657E-2</v>
      </c>
      <c r="F32" s="74">
        <v>18629</v>
      </c>
      <c r="G32" s="74">
        <v>20566</v>
      </c>
      <c r="H32" s="91">
        <v>0.1039776692254013</v>
      </c>
    </row>
    <row r="33" spans="1:18" ht="15" customHeight="1">
      <c r="A33" s="182" t="s">
        <v>108</v>
      </c>
      <c r="B33" s="258" t="s">
        <v>82</v>
      </c>
      <c r="C33" s="74">
        <v>44390</v>
      </c>
      <c r="D33" s="74">
        <v>43829</v>
      </c>
      <c r="E33" s="91">
        <v>-1.2637981527371056E-2</v>
      </c>
      <c r="F33" s="74">
        <v>117805</v>
      </c>
      <c r="G33" s="74">
        <v>119606</v>
      </c>
      <c r="H33" s="91">
        <v>1.5287975892364525E-2</v>
      </c>
    </row>
    <row r="34" spans="1:18" ht="15" customHeight="1">
      <c r="A34" s="182" t="s">
        <v>140</v>
      </c>
      <c r="B34" s="259" t="s">
        <v>267</v>
      </c>
      <c r="C34" s="222">
        <v>4767</v>
      </c>
      <c r="D34" s="222">
        <v>6335</v>
      </c>
      <c r="E34" s="165">
        <v>0.32892804698972089</v>
      </c>
      <c r="F34" s="222">
        <v>40102</v>
      </c>
      <c r="G34" s="222">
        <v>49743</v>
      </c>
      <c r="H34" s="165">
        <v>0.24041194952870182</v>
      </c>
    </row>
    <row r="35" spans="1:18" s="102" customFormat="1" ht="15" customHeight="1">
      <c r="A35" s="182" t="s">
        <v>115</v>
      </c>
      <c r="B35" s="258" t="s">
        <v>282</v>
      </c>
      <c r="C35" s="74">
        <v>1205</v>
      </c>
      <c r="D35" s="74">
        <v>1190</v>
      </c>
      <c r="E35" s="91">
        <v>-1.2448132780082943E-2</v>
      </c>
      <c r="F35" s="74">
        <v>2460</v>
      </c>
      <c r="G35" s="74">
        <v>2274</v>
      </c>
      <c r="H35" s="91">
        <v>-7.5609756097560932E-2</v>
      </c>
      <c r="I35"/>
      <c r="J35"/>
      <c r="K35"/>
      <c r="L35"/>
      <c r="M35"/>
      <c r="N35"/>
      <c r="O35"/>
      <c r="P35"/>
      <c r="Q35"/>
      <c r="R35"/>
    </row>
    <row r="36" spans="1:18" s="102" customFormat="1" ht="15" customHeight="1">
      <c r="A36" s="166">
        <v>10314</v>
      </c>
      <c r="B36" s="258" t="s">
        <v>328</v>
      </c>
      <c r="C36" s="74">
        <v>0</v>
      </c>
      <c r="D36" s="74">
        <v>333</v>
      </c>
      <c r="E36" s="91" t="s">
        <v>345</v>
      </c>
      <c r="F36" s="74">
        <v>0</v>
      </c>
      <c r="G36" s="74">
        <v>872</v>
      </c>
      <c r="H36" s="91" t="s">
        <v>345</v>
      </c>
      <c r="I36"/>
      <c r="J36"/>
      <c r="K36"/>
      <c r="L36"/>
      <c r="M36"/>
      <c r="N36"/>
      <c r="O36"/>
      <c r="P36"/>
      <c r="Q36"/>
      <c r="R36"/>
    </row>
    <row r="37" spans="1:18" s="102" customFormat="1" ht="15" customHeight="1">
      <c r="A37" s="166">
        <v>10720</v>
      </c>
      <c r="B37" s="258" t="s">
        <v>329</v>
      </c>
      <c r="C37" s="74">
        <v>0</v>
      </c>
      <c r="D37" s="74">
        <v>475</v>
      </c>
      <c r="E37" s="91" t="s">
        <v>345</v>
      </c>
      <c r="F37" s="74">
        <v>0</v>
      </c>
      <c r="G37" s="74">
        <v>1042</v>
      </c>
      <c r="H37" s="91" t="s">
        <v>345</v>
      </c>
      <c r="I37"/>
      <c r="J37"/>
      <c r="K37"/>
      <c r="L37"/>
      <c r="M37"/>
      <c r="N37"/>
      <c r="O37"/>
      <c r="P37"/>
      <c r="Q37"/>
      <c r="R37"/>
    </row>
    <row r="38" spans="1:18" ht="15" customHeight="1">
      <c r="A38" s="182" t="s">
        <v>116</v>
      </c>
      <c r="B38" s="258" t="s">
        <v>268</v>
      </c>
      <c r="C38" s="74">
        <v>1556</v>
      </c>
      <c r="D38" s="74">
        <v>2038</v>
      </c>
      <c r="E38" s="91">
        <v>0.30976863753213357</v>
      </c>
      <c r="F38" s="74">
        <v>2759</v>
      </c>
      <c r="G38" s="74">
        <v>3758</v>
      </c>
      <c r="H38" s="91">
        <v>0.36208771293947084</v>
      </c>
    </row>
    <row r="39" spans="1:18" ht="15" customHeight="1">
      <c r="A39" s="182" t="s">
        <v>141</v>
      </c>
      <c r="B39" s="258" t="s">
        <v>269</v>
      </c>
      <c r="C39" s="86">
        <v>1396</v>
      </c>
      <c r="D39" s="86">
        <v>1436</v>
      </c>
      <c r="E39" s="91">
        <v>2.8653295128939771E-2</v>
      </c>
      <c r="F39" s="86">
        <v>2796</v>
      </c>
      <c r="G39" s="86">
        <v>2856</v>
      </c>
      <c r="H39" s="91">
        <v>2.1459227467811148E-2</v>
      </c>
    </row>
    <row r="40" spans="1:18" ht="15" customHeight="1">
      <c r="A40" s="182" t="s">
        <v>142</v>
      </c>
      <c r="B40" s="261" t="s">
        <v>270</v>
      </c>
      <c r="C40" s="74">
        <v>7863</v>
      </c>
      <c r="D40" s="74">
        <v>12071</v>
      </c>
      <c r="E40" s="91">
        <v>0.53516469540887712</v>
      </c>
      <c r="F40" s="74">
        <v>20481</v>
      </c>
      <c r="G40" s="74">
        <v>27073</v>
      </c>
      <c r="H40" s="91">
        <v>0.32185928421463794</v>
      </c>
    </row>
    <row r="41" spans="1:18" ht="15" customHeight="1">
      <c r="A41" s="182" t="s">
        <v>180</v>
      </c>
      <c r="B41" s="262" t="s">
        <v>271</v>
      </c>
      <c r="C41" s="74">
        <v>590</v>
      </c>
      <c r="D41" s="74">
        <v>869</v>
      </c>
      <c r="E41" s="91">
        <v>0.47288135593220337</v>
      </c>
      <c r="F41" s="74">
        <v>1740</v>
      </c>
      <c r="G41" s="74">
        <v>2323</v>
      </c>
      <c r="H41" s="91">
        <v>0.33505747126436791</v>
      </c>
    </row>
    <row r="42" spans="1:18" ht="15" customHeight="1">
      <c r="A42" s="182" t="s">
        <v>181</v>
      </c>
      <c r="B42" s="260" t="s">
        <v>179</v>
      </c>
      <c r="C42" s="74">
        <v>1850</v>
      </c>
      <c r="D42" s="74">
        <v>1679</v>
      </c>
      <c r="E42" s="91">
        <v>-9.2432432432432488E-2</v>
      </c>
      <c r="F42" s="74">
        <v>4681</v>
      </c>
      <c r="G42" s="74">
        <v>3925</v>
      </c>
      <c r="H42" s="91">
        <v>-0.1615039521469771</v>
      </c>
    </row>
    <row r="43" spans="1:18" ht="15" customHeight="1">
      <c r="F43" s="158"/>
    </row>
    <row r="44" spans="1:18" ht="15" customHeight="1">
      <c r="B44" s="172" t="s">
        <v>33</v>
      </c>
      <c r="C44" s="77">
        <v>21598</v>
      </c>
      <c r="D44" s="77">
        <v>19280</v>
      </c>
      <c r="E44" s="118">
        <v>-0.10732475229187888</v>
      </c>
      <c r="F44" s="77">
        <v>105816</v>
      </c>
      <c r="G44" s="77">
        <v>109303</v>
      </c>
      <c r="H44" s="118">
        <v>3.2953428593029299E-2</v>
      </c>
    </row>
    <row r="45" spans="1:18" ht="15" customHeight="1">
      <c r="A45" s="182" t="s">
        <v>128</v>
      </c>
      <c r="B45" s="173" t="s">
        <v>85</v>
      </c>
      <c r="C45" s="74">
        <v>5922</v>
      </c>
      <c r="D45" s="74">
        <v>6383</v>
      </c>
      <c r="E45" s="89">
        <v>7.7845322526173488E-2</v>
      </c>
      <c r="F45" s="74">
        <v>72315</v>
      </c>
      <c r="G45" s="74">
        <v>77088</v>
      </c>
      <c r="H45" s="4">
        <v>6.6002903961833725E-2</v>
      </c>
    </row>
    <row r="46" spans="1:18" ht="15" customHeight="1">
      <c r="A46" s="185" t="s">
        <v>182</v>
      </c>
      <c r="B46" s="175" t="s">
        <v>183</v>
      </c>
      <c r="C46" s="74">
        <v>2437</v>
      </c>
      <c r="D46" s="74">
        <v>2222</v>
      </c>
      <c r="E46" s="89">
        <v>-8.82232252769799E-2</v>
      </c>
      <c r="F46" s="74">
        <v>4507</v>
      </c>
      <c r="G46" s="74">
        <v>5604</v>
      </c>
      <c r="H46" s="4">
        <v>0.24339915686709568</v>
      </c>
    </row>
    <row r="47" spans="1:18" ht="15" customHeight="1">
      <c r="A47" s="182" t="s">
        <v>126</v>
      </c>
      <c r="B47" s="177" t="s">
        <v>86</v>
      </c>
      <c r="C47" s="74">
        <v>354</v>
      </c>
      <c r="D47" s="74">
        <v>125</v>
      </c>
      <c r="E47" s="89">
        <v>-0.64689265536723162</v>
      </c>
      <c r="F47" s="74">
        <v>1399</v>
      </c>
      <c r="G47" s="74">
        <v>421</v>
      </c>
      <c r="H47" s="4">
        <v>-0.69907076483202291</v>
      </c>
    </row>
    <row r="48" spans="1:18" ht="15" customHeight="1">
      <c r="A48" s="182" t="s">
        <v>127</v>
      </c>
      <c r="B48" s="173" t="s">
        <v>87</v>
      </c>
      <c r="C48" s="74">
        <v>2689</v>
      </c>
      <c r="D48" s="74">
        <v>2149</v>
      </c>
      <c r="E48" s="89">
        <v>-0.20081814801041276</v>
      </c>
      <c r="F48" s="74">
        <v>6834</v>
      </c>
      <c r="G48" s="74">
        <v>5874</v>
      </c>
      <c r="H48" s="4">
        <v>-0.14047410008779626</v>
      </c>
    </row>
    <row r="49" spans="1:8" ht="15" customHeight="1">
      <c r="A49" s="182" t="s">
        <v>112</v>
      </c>
      <c r="B49" s="173" t="s">
        <v>272</v>
      </c>
      <c r="C49" s="74">
        <v>3696</v>
      </c>
      <c r="D49" s="74">
        <v>3115</v>
      </c>
      <c r="E49" s="89">
        <v>-0.15719696969696972</v>
      </c>
      <c r="F49" s="74">
        <v>8109</v>
      </c>
      <c r="G49" s="74">
        <v>6678</v>
      </c>
      <c r="H49" s="4">
        <v>-0.17647058823529416</v>
      </c>
    </row>
    <row r="50" spans="1:8" ht="15" customHeight="1">
      <c r="A50" s="186">
        <v>10609</v>
      </c>
      <c r="B50" s="173" t="s">
        <v>195</v>
      </c>
      <c r="C50" s="74">
        <v>732</v>
      </c>
      <c r="D50" s="74">
        <v>585</v>
      </c>
      <c r="E50" s="89">
        <v>-0.20081967213114749</v>
      </c>
      <c r="F50" s="74">
        <v>1302</v>
      </c>
      <c r="G50" s="74">
        <v>990</v>
      </c>
      <c r="H50" s="4">
        <v>-0.23963133640552992</v>
      </c>
    </row>
    <row r="51" spans="1:8" ht="15" customHeight="1">
      <c r="A51" s="186">
        <v>10612</v>
      </c>
      <c r="B51" s="173" t="s">
        <v>196</v>
      </c>
      <c r="C51" s="74">
        <v>252</v>
      </c>
      <c r="D51" s="74">
        <v>310</v>
      </c>
      <c r="E51" s="89">
        <v>0.23015873015873023</v>
      </c>
      <c r="F51" s="74">
        <v>665</v>
      </c>
      <c r="G51" s="74">
        <v>791</v>
      </c>
      <c r="H51" s="4">
        <v>0.18947368421052624</v>
      </c>
    </row>
    <row r="52" spans="1:8" ht="15" customHeight="1">
      <c r="A52" s="186">
        <v>10316</v>
      </c>
      <c r="B52" s="173" t="s">
        <v>258</v>
      </c>
      <c r="C52" s="74">
        <v>4722</v>
      </c>
      <c r="D52" s="74">
        <v>2273</v>
      </c>
      <c r="E52" s="89">
        <v>-0.51863617111393479</v>
      </c>
      <c r="F52" s="74">
        <v>9081</v>
      </c>
      <c r="G52" s="74">
        <v>7852</v>
      </c>
      <c r="H52" s="4">
        <v>-0.13533751789450499</v>
      </c>
    </row>
    <row r="53" spans="1:8" ht="15" customHeight="1">
      <c r="A53" s="186">
        <v>10615</v>
      </c>
      <c r="B53" s="173" t="s">
        <v>259</v>
      </c>
      <c r="C53" s="74">
        <v>794</v>
      </c>
      <c r="D53" s="74">
        <v>1498</v>
      </c>
      <c r="E53" s="89">
        <v>0.88664987405541562</v>
      </c>
      <c r="F53" s="74">
        <v>1604</v>
      </c>
      <c r="G53" s="74">
        <v>3153</v>
      </c>
      <c r="H53" s="4">
        <v>0.96571072319201989</v>
      </c>
    </row>
    <row r="54" spans="1:8" ht="15" customHeight="1">
      <c r="A54" s="186">
        <v>10319</v>
      </c>
      <c r="B54" s="262" t="s">
        <v>330</v>
      </c>
      <c r="C54" s="74">
        <v>0</v>
      </c>
      <c r="D54" s="74">
        <v>620</v>
      </c>
      <c r="E54" s="91">
        <v>-9.2432432432432488E-2</v>
      </c>
      <c r="F54" s="74">
        <v>0</v>
      </c>
      <c r="G54" s="74">
        <v>852</v>
      </c>
      <c r="H54" s="4" t="s">
        <v>345</v>
      </c>
    </row>
    <row r="55" spans="1:8" ht="15" customHeight="1"/>
    <row r="56" spans="1:8" ht="15" customHeight="1">
      <c r="A56" s="1"/>
      <c r="B56" s="1"/>
      <c r="F56" s="1"/>
      <c r="G56" s="1"/>
    </row>
    <row r="57" spans="1:8" ht="30" customHeight="1">
      <c r="B57" s="168" t="s">
        <v>64</v>
      </c>
      <c r="C57" s="95"/>
      <c r="D57" s="95"/>
      <c r="E57" s="95"/>
      <c r="F57" s="95"/>
      <c r="G57" s="95"/>
      <c r="H57" s="95"/>
    </row>
    <row r="58" spans="1:8" ht="15" customHeight="1">
      <c r="B58" s="95" t="s">
        <v>344</v>
      </c>
      <c r="C58" s="95"/>
      <c r="D58" s="95"/>
      <c r="E58" s="95"/>
      <c r="F58" s="95"/>
      <c r="G58" s="95"/>
      <c r="H58" s="95"/>
    </row>
    <row r="59" spans="1:8" ht="15" customHeight="1">
      <c r="B59" s="1"/>
      <c r="F59" s="1"/>
      <c r="G59" s="1"/>
    </row>
    <row r="60" spans="1:8" ht="17.45" customHeight="1">
      <c r="B60" s="289" t="s">
        <v>165</v>
      </c>
      <c r="C60" s="286" t="s">
        <v>27</v>
      </c>
      <c r="D60" s="287"/>
      <c r="E60" s="288"/>
      <c r="F60" s="286" t="s">
        <v>0</v>
      </c>
      <c r="G60" s="287"/>
      <c r="H60" s="288"/>
    </row>
    <row r="61" spans="1:8" ht="15" customHeight="1">
      <c r="B61" s="290"/>
      <c r="C61" s="143" t="s">
        <v>323</v>
      </c>
      <c r="D61" s="144" t="s">
        <v>339</v>
      </c>
      <c r="E61" s="144" t="s">
        <v>30</v>
      </c>
      <c r="F61" s="144" t="s">
        <v>323</v>
      </c>
      <c r="G61" s="144" t="s">
        <v>339</v>
      </c>
      <c r="H61" s="126" t="s">
        <v>30</v>
      </c>
    </row>
    <row r="62" spans="1:8" ht="15" customHeight="1">
      <c r="B62" s="1"/>
      <c r="F62" s="1"/>
      <c r="G62" s="1"/>
    </row>
    <row r="63" spans="1:8" ht="15" customHeight="1">
      <c r="B63" s="172" t="s">
        <v>34</v>
      </c>
      <c r="C63" s="77">
        <v>105681</v>
      </c>
      <c r="D63" s="77">
        <v>105685</v>
      </c>
      <c r="E63" s="118">
        <v>3.7849755395891194E-5</v>
      </c>
      <c r="F63" s="77">
        <v>240906</v>
      </c>
      <c r="G63" s="77">
        <v>242363</v>
      </c>
      <c r="H63" s="118">
        <v>6.0480021253102034E-3</v>
      </c>
    </row>
    <row r="64" spans="1:8" ht="15" customHeight="1">
      <c r="A64" s="229" t="s">
        <v>164</v>
      </c>
      <c r="B64" s="173" t="s">
        <v>158</v>
      </c>
      <c r="C64" s="3">
        <v>1857</v>
      </c>
      <c r="D64" s="3">
        <v>3162</v>
      </c>
      <c r="E64" s="4">
        <v>0.7027463651050081</v>
      </c>
      <c r="F64" s="3">
        <v>3872</v>
      </c>
      <c r="G64" s="3">
        <v>5814</v>
      </c>
      <c r="H64" s="4">
        <v>0.50154958677685957</v>
      </c>
    </row>
    <row r="65" spans="1:8" ht="15" customHeight="1">
      <c r="A65" s="229" t="s">
        <v>143</v>
      </c>
      <c r="B65" s="173" t="s">
        <v>88</v>
      </c>
      <c r="C65" s="3">
        <v>1387</v>
      </c>
      <c r="D65" s="3">
        <v>1198</v>
      </c>
      <c r="E65" s="4">
        <v>-0.13626532083633747</v>
      </c>
      <c r="F65" s="3">
        <v>2544</v>
      </c>
      <c r="G65" s="3">
        <v>3299</v>
      </c>
      <c r="H65" s="4">
        <v>0.29677672955974832</v>
      </c>
    </row>
    <row r="66" spans="1:8" ht="15" customHeight="1">
      <c r="A66" s="166">
        <v>10808</v>
      </c>
      <c r="B66" s="173" t="s">
        <v>298</v>
      </c>
      <c r="C66" s="3">
        <v>1447</v>
      </c>
      <c r="D66" s="3">
        <v>1177</v>
      </c>
      <c r="E66" s="4">
        <v>-0.1865929509329648</v>
      </c>
      <c r="F66" s="3">
        <v>2344</v>
      </c>
      <c r="G66" s="3">
        <v>1922</v>
      </c>
      <c r="H66" s="4">
        <v>-0.18003412969283272</v>
      </c>
    </row>
    <row r="67" spans="1:8" ht="15" customHeight="1">
      <c r="A67" s="229" t="s">
        <v>144</v>
      </c>
      <c r="B67" s="173" t="s">
        <v>89</v>
      </c>
      <c r="C67" s="3">
        <v>3100</v>
      </c>
      <c r="D67" s="3">
        <v>2266</v>
      </c>
      <c r="E67" s="4">
        <v>-0.26903225806451614</v>
      </c>
      <c r="F67" s="3">
        <v>6798</v>
      </c>
      <c r="G67" s="3">
        <v>4303</v>
      </c>
      <c r="H67" s="4">
        <v>-0.36701971167990588</v>
      </c>
    </row>
    <row r="68" spans="1:8" ht="15" customHeight="1">
      <c r="A68" s="229" t="s">
        <v>145</v>
      </c>
      <c r="B68" s="173" t="s">
        <v>90</v>
      </c>
      <c r="C68" s="3">
        <v>85506</v>
      </c>
      <c r="D68" s="3">
        <v>85467</v>
      </c>
      <c r="E68" s="4">
        <v>-4.5610834327414196E-4</v>
      </c>
      <c r="F68" s="3">
        <v>198230</v>
      </c>
      <c r="G68" s="3">
        <v>199674</v>
      </c>
      <c r="H68" s="4">
        <v>7.2844675377086165E-3</v>
      </c>
    </row>
    <row r="69" spans="1:8" ht="15" customHeight="1">
      <c r="A69" s="229" t="s">
        <v>146</v>
      </c>
      <c r="B69" s="176" t="s">
        <v>95</v>
      </c>
      <c r="C69" s="3">
        <v>613</v>
      </c>
      <c r="D69" s="3">
        <v>1072</v>
      </c>
      <c r="E69" s="4">
        <v>0.74877650897226755</v>
      </c>
      <c r="F69" s="3">
        <v>1372</v>
      </c>
      <c r="G69" s="3">
        <v>2637</v>
      </c>
      <c r="H69" s="4">
        <v>0.92201166180758021</v>
      </c>
    </row>
    <row r="70" spans="1:8" ht="15" customHeight="1">
      <c r="A70" s="187" t="s">
        <v>184</v>
      </c>
      <c r="B70" s="175" t="s">
        <v>185</v>
      </c>
      <c r="C70" s="3">
        <v>1220</v>
      </c>
      <c r="D70" s="3">
        <v>1192</v>
      </c>
      <c r="E70" s="4">
        <v>-2.2950819672131195E-2</v>
      </c>
      <c r="F70" s="3">
        <v>2203</v>
      </c>
      <c r="G70" s="3">
        <v>2119</v>
      </c>
      <c r="H70" s="4">
        <v>-3.8129822968679061E-2</v>
      </c>
    </row>
    <row r="71" spans="1:8" ht="15" customHeight="1">
      <c r="A71" s="166">
        <v>10814</v>
      </c>
      <c r="B71" s="173" t="s">
        <v>260</v>
      </c>
      <c r="C71" s="67">
        <v>6157</v>
      </c>
      <c r="D71" s="67">
        <v>5946</v>
      </c>
      <c r="E71" s="4">
        <v>-3.4269936657463029E-2</v>
      </c>
      <c r="F71" s="3">
        <v>13858</v>
      </c>
      <c r="G71" s="3">
        <v>12131</v>
      </c>
      <c r="H71" s="4">
        <v>-0.12462115745417812</v>
      </c>
    </row>
    <row r="72" spans="1:8" ht="15" customHeight="1">
      <c r="A72" s="229" t="s">
        <v>147</v>
      </c>
      <c r="B72" s="211" t="s">
        <v>91</v>
      </c>
      <c r="C72" s="67">
        <v>3348</v>
      </c>
      <c r="D72" s="67">
        <v>3259</v>
      </c>
      <c r="E72" s="4">
        <v>-2.6583034647550741E-2</v>
      </c>
      <c r="F72" s="3">
        <v>7511</v>
      </c>
      <c r="G72" s="3">
        <v>8538</v>
      </c>
      <c r="H72" s="4">
        <v>0.13673279190520571</v>
      </c>
    </row>
    <row r="73" spans="1:8" ht="15" customHeight="1">
      <c r="A73" s="166">
        <v>10823</v>
      </c>
      <c r="B73" s="211" t="s">
        <v>299</v>
      </c>
      <c r="C73" s="74">
        <v>1046</v>
      </c>
      <c r="D73" s="74">
        <v>946</v>
      </c>
      <c r="E73" s="4">
        <v>-9.5602294455066961E-2</v>
      </c>
      <c r="F73" s="3">
        <v>2174</v>
      </c>
      <c r="G73" s="3">
        <v>1926</v>
      </c>
      <c r="H73" s="4">
        <v>-0.11407543698252065</v>
      </c>
    </row>
    <row r="74" spans="1:8" ht="15" customHeight="1"/>
    <row r="75" spans="1:8" ht="15" customHeight="1">
      <c r="B75" s="172" t="s">
        <v>35</v>
      </c>
      <c r="C75" s="77">
        <v>94130</v>
      </c>
      <c r="D75" s="77">
        <v>102703</v>
      </c>
      <c r="E75" s="118">
        <v>9.1076171252523208E-2</v>
      </c>
      <c r="F75" s="77">
        <v>367460</v>
      </c>
      <c r="G75" s="77">
        <v>393100</v>
      </c>
      <c r="H75" s="118">
        <v>6.9776302182550376E-2</v>
      </c>
    </row>
    <row r="76" spans="1:8" ht="15" customHeight="1">
      <c r="A76" s="229" t="s">
        <v>148</v>
      </c>
      <c r="B76" s="173" t="s">
        <v>92</v>
      </c>
      <c r="C76" s="3">
        <v>64884</v>
      </c>
      <c r="D76" s="3">
        <v>71958</v>
      </c>
      <c r="E76" s="4">
        <v>0.10902533752542998</v>
      </c>
      <c r="F76" s="3">
        <v>306920</v>
      </c>
      <c r="G76" s="3">
        <v>333728</v>
      </c>
      <c r="H76" s="4">
        <v>8.7345236543724836E-2</v>
      </c>
    </row>
    <row r="77" spans="1:8" ht="15" customHeight="1">
      <c r="A77" s="229" t="s">
        <v>149</v>
      </c>
      <c r="B77" s="173" t="s">
        <v>93</v>
      </c>
      <c r="C77" s="3">
        <v>865</v>
      </c>
      <c r="D77" s="3">
        <v>906</v>
      </c>
      <c r="E77" s="4">
        <v>4.739884393063587E-2</v>
      </c>
      <c r="F77" s="3">
        <v>1973</v>
      </c>
      <c r="G77" s="3">
        <v>1798</v>
      </c>
      <c r="H77" s="4">
        <v>-8.8697415103902721E-2</v>
      </c>
    </row>
    <row r="78" spans="1:8" ht="15" customHeight="1">
      <c r="A78" s="229" t="s">
        <v>150</v>
      </c>
      <c r="B78" s="173" t="s">
        <v>100</v>
      </c>
      <c r="C78" s="3">
        <v>3463</v>
      </c>
      <c r="D78" s="3">
        <v>3134</v>
      </c>
      <c r="E78" s="4">
        <v>-9.5004331504475847E-2</v>
      </c>
      <c r="F78" s="3">
        <v>8952</v>
      </c>
      <c r="G78" s="3">
        <v>8044</v>
      </c>
      <c r="H78" s="4">
        <v>-0.10142984807864164</v>
      </c>
    </row>
    <row r="79" spans="1:8" ht="15" customHeight="1">
      <c r="A79" s="166">
        <v>10904</v>
      </c>
      <c r="B79" s="176" t="s">
        <v>331</v>
      </c>
      <c r="C79" s="3">
        <v>0</v>
      </c>
      <c r="D79" s="3">
        <v>660</v>
      </c>
      <c r="E79" s="4" t="s">
        <v>345</v>
      </c>
      <c r="F79" s="3">
        <v>0</v>
      </c>
      <c r="G79" s="3">
        <v>857</v>
      </c>
      <c r="H79" s="4" t="s">
        <v>345</v>
      </c>
    </row>
    <row r="80" spans="1:8" ht="15" customHeight="1">
      <c r="A80" s="166" t="s">
        <v>173</v>
      </c>
      <c r="B80" s="176" t="s">
        <v>172</v>
      </c>
      <c r="C80" s="3">
        <v>3799</v>
      </c>
      <c r="D80" s="3">
        <v>4514</v>
      </c>
      <c r="E80" s="4">
        <v>0.1882074230060542</v>
      </c>
      <c r="F80" s="3">
        <v>7125</v>
      </c>
      <c r="G80" s="3">
        <v>9004</v>
      </c>
      <c r="H80" s="4">
        <v>0.26371929824561402</v>
      </c>
    </row>
    <row r="81" spans="1:8" ht="15" customHeight="1">
      <c r="A81" s="264" t="s">
        <v>151</v>
      </c>
      <c r="B81" s="175" t="s">
        <v>94</v>
      </c>
      <c r="C81" s="3">
        <v>3901</v>
      </c>
      <c r="D81" s="3">
        <v>4248</v>
      </c>
      <c r="E81" s="4">
        <v>8.8951550884388553E-2</v>
      </c>
      <c r="F81" s="3">
        <v>6322</v>
      </c>
      <c r="G81" s="3">
        <v>5510</v>
      </c>
      <c r="H81" s="4">
        <v>-0.12844036697247707</v>
      </c>
    </row>
    <row r="82" spans="1:8" ht="15" customHeight="1">
      <c r="A82" s="264" t="s">
        <v>194</v>
      </c>
      <c r="B82" s="175" t="s">
        <v>197</v>
      </c>
      <c r="C82" s="3">
        <v>404</v>
      </c>
      <c r="D82" s="3">
        <v>419</v>
      </c>
      <c r="E82" s="4">
        <v>3.7128712871287162E-2</v>
      </c>
      <c r="F82" s="3">
        <v>1098</v>
      </c>
      <c r="G82" s="3">
        <v>1057</v>
      </c>
      <c r="H82" s="4">
        <v>-3.734061930783239E-2</v>
      </c>
    </row>
    <row r="83" spans="1:8" ht="15" customHeight="1">
      <c r="A83" s="264" t="s">
        <v>187</v>
      </c>
      <c r="B83" s="175" t="s">
        <v>186</v>
      </c>
      <c r="C83" s="3">
        <v>350</v>
      </c>
      <c r="D83" s="3">
        <v>222</v>
      </c>
      <c r="E83" s="4">
        <v>-0.36571428571428577</v>
      </c>
      <c r="F83" s="3">
        <v>620</v>
      </c>
      <c r="G83" s="3">
        <v>466</v>
      </c>
      <c r="H83" s="4">
        <v>-0.24838709677419357</v>
      </c>
    </row>
    <row r="84" spans="1:8" ht="15" customHeight="1">
      <c r="A84" s="166" t="s">
        <v>157</v>
      </c>
      <c r="B84" s="177" t="s">
        <v>273</v>
      </c>
      <c r="C84" s="3">
        <v>1054</v>
      </c>
      <c r="D84" s="3">
        <v>992</v>
      </c>
      <c r="E84" s="4">
        <v>-5.8823529411764719E-2</v>
      </c>
      <c r="F84" s="3">
        <v>2031</v>
      </c>
      <c r="G84" s="3">
        <v>1974</v>
      </c>
      <c r="H84" s="4">
        <v>-2.8064992614475592E-2</v>
      </c>
    </row>
    <row r="85" spans="1:8" ht="15" customHeight="1">
      <c r="A85" s="166" t="s">
        <v>152</v>
      </c>
      <c r="B85" s="173" t="s">
        <v>96</v>
      </c>
      <c r="C85" s="3">
        <v>516</v>
      </c>
      <c r="D85" s="3">
        <v>470</v>
      </c>
      <c r="E85" s="4">
        <v>-8.9147286821705474E-2</v>
      </c>
      <c r="F85" s="3">
        <v>1454</v>
      </c>
      <c r="G85" s="3">
        <v>1326</v>
      </c>
      <c r="H85" s="4">
        <v>-8.8033012379642339E-2</v>
      </c>
    </row>
    <row r="86" spans="1:8" ht="15" customHeight="1">
      <c r="A86" s="166" t="s">
        <v>153</v>
      </c>
      <c r="B86" s="173" t="s">
        <v>35</v>
      </c>
      <c r="C86" s="3">
        <v>4133</v>
      </c>
      <c r="D86" s="3">
        <v>4108</v>
      </c>
      <c r="E86" s="4">
        <v>-6.0488749092668659E-3</v>
      </c>
      <c r="F86" s="3">
        <v>9085</v>
      </c>
      <c r="G86" s="3">
        <v>8299</v>
      </c>
      <c r="H86" s="4">
        <v>-8.65162355531095E-2</v>
      </c>
    </row>
    <row r="87" spans="1:8" ht="15" customHeight="1">
      <c r="A87" s="166" t="s">
        <v>154</v>
      </c>
      <c r="B87" s="173" t="s">
        <v>97</v>
      </c>
      <c r="C87" s="3">
        <v>4139</v>
      </c>
      <c r="D87" s="3">
        <v>4059</v>
      </c>
      <c r="E87" s="4">
        <v>-1.9328340178787151E-2</v>
      </c>
      <c r="F87" s="3">
        <v>8593</v>
      </c>
      <c r="G87" s="3">
        <v>7373</v>
      </c>
      <c r="H87" s="4">
        <v>-0.14197602699871992</v>
      </c>
    </row>
    <row r="88" spans="1:8" ht="15" customHeight="1">
      <c r="A88" s="166" t="s">
        <v>155</v>
      </c>
      <c r="B88" s="173" t="s">
        <v>98</v>
      </c>
      <c r="C88" s="3">
        <v>2324</v>
      </c>
      <c r="D88" s="3">
        <v>2898</v>
      </c>
      <c r="E88" s="4">
        <v>0.24698795180722888</v>
      </c>
      <c r="F88" s="3">
        <v>5199</v>
      </c>
      <c r="G88" s="3">
        <v>6835</v>
      </c>
      <c r="H88" s="4">
        <v>0.31467589921138672</v>
      </c>
    </row>
    <row r="89" spans="1:8" ht="15" customHeight="1">
      <c r="A89" s="166" t="s">
        <v>156</v>
      </c>
      <c r="B89" s="173" t="s">
        <v>99</v>
      </c>
      <c r="C89" s="3">
        <v>4298</v>
      </c>
      <c r="D89" s="3">
        <v>4115</v>
      </c>
      <c r="E89" s="4">
        <v>-4.2577943229408999E-2</v>
      </c>
      <c r="F89" s="3">
        <v>8088</v>
      </c>
      <c r="G89" s="3">
        <v>6829</v>
      </c>
      <c r="H89" s="4">
        <v>-0.15566271018793276</v>
      </c>
    </row>
    <row r="90" spans="1:8" ht="15" customHeight="1">
      <c r="A90" s="266"/>
      <c r="B90"/>
      <c r="C90"/>
      <c r="D90"/>
      <c r="E90"/>
      <c r="F90"/>
      <c r="G90"/>
      <c r="H90"/>
    </row>
    <row r="91" spans="1:8" ht="15" customHeight="1">
      <c r="A91" s="184"/>
      <c r="B91" s="172" t="s">
        <v>36</v>
      </c>
      <c r="C91" s="77">
        <v>63404</v>
      </c>
      <c r="D91" s="77">
        <v>73226</v>
      </c>
      <c r="E91" s="118">
        <v>0.15491136205917599</v>
      </c>
      <c r="F91" s="77">
        <v>164280</v>
      </c>
      <c r="G91" s="77">
        <v>184964</v>
      </c>
      <c r="H91" s="118">
        <v>0.12590698806915013</v>
      </c>
    </row>
    <row r="92" spans="1:8" ht="15" customHeight="1">
      <c r="A92" s="166">
        <v>10426</v>
      </c>
      <c r="B92" s="173" t="s">
        <v>332</v>
      </c>
      <c r="C92" s="3">
        <v>0</v>
      </c>
      <c r="D92" s="3">
        <v>1799</v>
      </c>
      <c r="E92" s="4" t="s">
        <v>345</v>
      </c>
      <c r="F92" s="3">
        <v>0</v>
      </c>
      <c r="G92" s="3">
        <v>4789</v>
      </c>
      <c r="H92" s="4" t="s">
        <v>345</v>
      </c>
    </row>
    <row r="93" spans="1:8" ht="15" customHeight="1">
      <c r="A93" s="166" t="s">
        <v>168</v>
      </c>
      <c r="B93" s="173" t="s">
        <v>166</v>
      </c>
      <c r="C93" s="3">
        <v>1651</v>
      </c>
      <c r="D93" s="3">
        <v>1530</v>
      </c>
      <c r="E93" s="4">
        <v>-7.3288915808600863E-2</v>
      </c>
      <c r="F93" s="3">
        <v>3758</v>
      </c>
      <c r="G93" s="3">
        <v>3595</v>
      </c>
      <c r="H93" s="4">
        <v>-4.3374135178286366E-2</v>
      </c>
    </row>
    <row r="94" spans="1:8" ht="15" customHeight="1">
      <c r="A94" s="229" t="s">
        <v>117</v>
      </c>
      <c r="B94" s="178" t="s">
        <v>101</v>
      </c>
      <c r="C94" s="3">
        <v>778</v>
      </c>
      <c r="D94" s="3">
        <v>831</v>
      </c>
      <c r="E94" s="4">
        <v>6.8123393316195324E-2</v>
      </c>
      <c r="F94" s="3">
        <v>2773</v>
      </c>
      <c r="G94" s="3">
        <v>3013</v>
      </c>
      <c r="H94" s="4">
        <v>8.6548864046159357E-2</v>
      </c>
    </row>
    <row r="95" spans="1:8" ht="15" customHeight="1">
      <c r="A95" s="166">
        <v>10404</v>
      </c>
      <c r="B95" s="174" t="s">
        <v>289</v>
      </c>
      <c r="C95" s="3">
        <v>111</v>
      </c>
      <c r="D95" s="3">
        <v>82</v>
      </c>
      <c r="E95" s="4">
        <v>-0.26126126126126126</v>
      </c>
      <c r="F95" s="3">
        <v>522</v>
      </c>
      <c r="G95" s="3">
        <v>380</v>
      </c>
      <c r="H95" s="4">
        <v>-0.27203065134099613</v>
      </c>
    </row>
    <row r="96" spans="1:8" ht="15" customHeight="1">
      <c r="A96" s="229" t="s">
        <v>118</v>
      </c>
      <c r="B96" s="178" t="s">
        <v>36</v>
      </c>
      <c r="C96" s="3">
        <v>3800</v>
      </c>
      <c r="D96" s="3">
        <v>3735</v>
      </c>
      <c r="E96" s="4">
        <v>-1.7105263157894735E-2</v>
      </c>
      <c r="F96" s="3">
        <v>8413</v>
      </c>
      <c r="G96" s="3">
        <v>7634</v>
      </c>
      <c r="H96" s="4">
        <v>-9.2594793771544004E-2</v>
      </c>
    </row>
    <row r="97" spans="1:8" ht="15" customHeight="1">
      <c r="A97" s="229" t="s">
        <v>119</v>
      </c>
      <c r="B97" s="178" t="s">
        <v>102</v>
      </c>
      <c r="C97" s="3">
        <v>2518</v>
      </c>
      <c r="D97" s="3">
        <v>2427</v>
      </c>
      <c r="E97" s="4">
        <v>-3.6139793486894334E-2</v>
      </c>
      <c r="F97" s="3">
        <v>5832</v>
      </c>
      <c r="G97" s="3">
        <v>5516</v>
      </c>
      <c r="H97" s="4">
        <v>-5.4183813443072659E-2</v>
      </c>
    </row>
    <row r="98" spans="1:8" ht="15" customHeight="1">
      <c r="A98" s="229" t="s">
        <v>169</v>
      </c>
      <c r="B98" s="176" t="s">
        <v>167</v>
      </c>
      <c r="C98" s="3">
        <v>874</v>
      </c>
      <c r="D98" s="3">
        <v>2059</v>
      </c>
      <c r="E98" s="4">
        <v>1.3558352402745997</v>
      </c>
      <c r="F98" s="3">
        <v>2542</v>
      </c>
      <c r="G98" s="3">
        <v>5255</v>
      </c>
      <c r="H98" s="4">
        <v>1.0672698662470497</v>
      </c>
    </row>
    <row r="99" spans="1:8" ht="15" customHeight="1">
      <c r="A99" s="187" t="s">
        <v>188</v>
      </c>
      <c r="B99" s="175" t="s">
        <v>274</v>
      </c>
      <c r="C99" s="3">
        <v>1249</v>
      </c>
      <c r="D99" s="3">
        <v>1296</v>
      </c>
      <c r="E99" s="4">
        <v>3.7630104083266502E-2</v>
      </c>
      <c r="F99" s="3">
        <v>3157</v>
      </c>
      <c r="G99" s="3">
        <v>3183</v>
      </c>
      <c r="H99" s="4">
        <v>8.2356667722520704E-3</v>
      </c>
    </row>
    <row r="100" spans="1:8" ht="15" customHeight="1">
      <c r="A100" s="229" t="s">
        <v>121</v>
      </c>
      <c r="B100" s="179" t="s">
        <v>103</v>
      </c>
      <c r="C100" s="3">
        <v>953</v>
      </c>
      <c r="D100" s="3">
        <v>848</v>
      </c>
      <c r="E100" s="4">
        <v>-0.11017838405036728</v>
      </c>
      <c r="F100" s="3">
        <v>2992</v>
      </c>
      <c r="G100" s="3">
        <v>2426</v>
      </c>
      <c r="H100" s="4">
        <v>-0.18917112299465244</v>
      </c>
    </row>
    <row r="101" spans="1:8" ht="15" customHeight="1">
      <c r="A101" s="229" t="s">
        <v>120</v>
      </c>
      <c r="B101" s="178" t="s">
        <v>104</v>
      </c>
      <c r="C101" s="3">
        <v>50601</v>
      </c>
      <c r="D101" s="3">
        <v>57706</v>
      </c>
      <c r="E101" s="4">
        <v>0.14041224481729619</v>
      </c>
      <c r="F101" s="3">
        <v>131486</v>
      </c>
      <c r="G101" s="3">
        <v>146264</v>
      </c>
      <c r="H101" s="4">
        <v>0.11239219384573262</v>
      </c>
    </row>
    <row r="102" spans="1:8" ht="15" customHeight="1">
      <c r="A102" s="166">
        <v>10416</v>
      </c>
      <c r="B102" s="178" t="s">
        <v>161</v>
      </c>
      <c r="C102" s="3">
        <v>586</v>
      </c>
      <c r="D102" s="3">
        <v>617</v>
      </c>
      <c r="E102" s="4">
        <v>5.2901023890784993E-2</v>
      </c>
      <c r="F102" s="3">
        <v>1879</v>
      </c>
      <c r="G102" s="3">
        <v>2019</v>
      </c>
      <c r="H102" s="4">
        <v>7.4507716870675811E-2</v>
      </c>
    </row>
    <row r="103" spans="1:8" ht="15" customHeight="1">
      <c r="A103" s="187" t="s">
        <v>302</v>
      </c>
      <c r="B103" s="175" t="s">
        <v>300</v>
      </c>
      <c r="C103" s="3">
        <v>283</v>
      </c>
      <c r="D103" s="3">
        <v>296</v>
      </c>
      <c r="E103" s="4">
        <v>4.5936395759717419E-2</v>
      </c>
      <c r="F103" s="3">
        <v>926</v>
      </c>
      <c r="G103" s="3">
        <v>890</v>
      </c>
      <c r="H103" s="4">
        <v>-3.8876889848812102E-2</v>
      </c>
    </row>
    <row r="104" spans="1:8" ht="15" customHeight="1"/>
    <row r="105" spans="1:8" ht="15" customHeight="1">
      <c r="B105" s="172" t="s">
        <v>37</v>
      </c>
      <c r="C105" s="156">
        <v>36608</v>
      </c>
      <c r="D105" s="156">
        <v>38109</v>
      </c>
      <c r="E105" s="118">
        <v>4.1001966783216881E-2</v>
      </c>
      <c r="F105" s="156">
        <v>84718</v>
      </c>
      <c r="G105" s="156">
        <v>89073</v>
      </c>
      <c r="H105" s="118">
        <v>5.1405840553365278E-2</v>
      </c>
    </row>
    <row r="106" spans="1:8" ht="15" customHeight="1">
      <c r="A106" s="166">
        <v>10502</v>
      </c>
      <c r="B106" s="178" t="s">
        <v>285</v>
      </c>
      <c r="C106" s="3">
        <v>1723</v>
      </c>
      <c r="D106" s="3">
        <v>1755</v>
      </c>
      <c r="E106" s="4">
        <v>1.8572257690075533E-2</v>
      </c>
      <c r="F106" s="3">
        <v>4774</v>
      </c>
      <c r="G106" s="3">
        <v>4458</v>
      </c>
      <c r="H106" s="4">
        <v>-6.6191872643485583E-2</v>
      </c>
    </row>
    <row r="107" spans="1:8" ht="15" customHeight="1">
      <c r="A107" s="229" t="s">
        <v>122</v>
      </c>
      <c r="B107" s="178" t="s">
        <v>275</v>
      </c>
      <c r="C107" s="3">
        <v>843</v>
      </c>
      <c r="D107" s="3">
        <v>1110</v>
      </c>
      <c r="E107" s="4">
        <v>0.31672597864768681</v>
      </c>
      <c r="F107" s="3">
        <v>2151</v>
      </c>
      <c r="G107" s="3">
        <v>2953</v>
      </c>
      <c r="H107" s="4">
        <v>0.37284983728498378</v>
      </c>
    </row>
    <row r="108" spans="1:8" ht="15" customHeight="1">
      <c r="A108" s="229" t="s">
        <v>123</v>
      </c>
      <c r="B108" s="178" t="s">
        <v>37</v>
      </c>
      <c r="C108" s="3">
        <v>25354</v>
      </c>
      <c r="D108" s="3">
        <v>26507</v>
      </c>
      <c r="E108" s="4">
        <v>4.547605900449625E-2</v>
      </c>
      <c r="F108" s="3">
        <v>56324</v>
      </c>
      <c r="G108" s="3">
        <v>58963</v>
      </c>
      <c r="H108" s="4">
        <v>4.6853916625239744E-2</v>
      </c>
    </row>
    <row r="109" spans="1:8" ht="15" customHeight="1">
      <c r="A109" s="229" t="s">
        <v>162</v>
      </c>
      <c r="B109" s="178" t="s">
        <v>159</v>
      </c>
      <c r="C109" s="3">
        <v>1175</v>
      </c>
      <c r="D109" s="3">
        <v>1158</v>
      </c>
      <c r="E109" s="4">
        <v>-1.4468085106382977E-2</v>
      </c>
      <c r="F109" s="3">
        <v>4072</v>
      </c>
      <c r="G109" s="3">
        <v>4365</v>
      </c>
      <c r="H109" s="4">
        <v>7.1954813359528469E-2</v>
      </c>
    </row>
    <row r="110" spans="1:8" ht="15" customHeight="1">
      <c r="A110" s="229" t="s">
        <v>124</v>
      </c>
      <c r="B110" s="188" t="s">
        <v>276</v>
      </c>
      <c r="C110" s="3">
        <v>303</v>
      </c>
      <c r="D110" s="3">
        <v>393</v>
      </c>
      <c r="E110" s="4">
        <v>0.29702970297029707</v>
      </c>
      <c r="F110" s="3">
        <v>1702</v>
      </c>
      <c r="G110" s="3">
        <v>2195</v>
      </c>
      <c r="H110" s="4">
        <v>0.28965922444183323</v>
      </c>
    </row>
    <row r="111" spans="1:8" ht="15" customHeight="1">
      <c r="A111" s="187" t="s">
        <v>189</v>
      </c>
      <c r="B111" s="175" t="s">
        <v>190</v>
      </c>
      <c r="C111" s="3">
        <v>1281</v>
      </c>
      <c r="D111" s="3">
        <v>1601</v>
      </c>
      <c r="E111" s="4">
        <v>0.24980483996877445</v>
      </c>
      <c r="F111" s="3">
        <v>2351</v>
      </c>
      <c r="G111" s="3">
        <v>2880</v>
      </c>
      <c r="H111" s="4">
        <v>0.22501063377286257</v>
      </c>
    </row>
    <row r="112" spans="1:8" ht="15" customHeight="1">
      <c r="A112" s="182" t="s">
        <v>125</v>
      </c>
      <c r="B112" s="179" t="s">
        <v>277</v>
      </c>
      <c r="C112" s="3">
        <v>5321</v>
      </c>
      <c r="D112" s="3">
        <v>4974</v>
      </c>
      <c r="E112" s="4">
        <v>-6.5213305769592167E-2</v>
      </c>
      <c r="F112" s="3">
        <v>11746</v>
      </c>
      <c r="G112" s="3">
        <v>11638</v>
      </c>
      <c r="H112" s="4">
        <v>-9.1946194449173957E-3</v>
      </c>
    </row>
    <row r="113" spans="1:8" ht="15" customHeight="1">
      <c r="A113" s="182" t="s">
        <v>303</v>
      </c>
      <c r="B113" s="179" t="s">
        <v>301</v>
      </c>
      <c r="C113" s="3">
        <v>608</v>
      </c>
      <c r="D113" s="3">
        <v>611</v>
      </c>
      <c r="E113" s="4">
        <v>4.9342105263157077E-3</v>
      </c>
      <c r="F113" s="3">
        <v>1598</v>
      </c>
      <c r="G113" s="3">
        <v>1621</v>
      </c>
      <c r="H113" s="4">
        <v>1.4392991239048802E-2</v>
      </c>
    </row>
    <row r="114" spans="1:8" ht="15" customHeight="1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18" s="1" customFormat="1">
      <c r="I145"/>
      <c r="J145"/>
      <c r="K145"/>
      <c r="L145"/>
      <c r="M145"/>
      <c r="N145"/>
      <c r="O145"/>
      <c r="P145"/>
      <c r="Q145"/>
      <c r="R145"/>
    </row>
    <row r="146" spans="9:18" s="1" customFormat="1">
      <c r="I146"/>
      <c r="J146"/>
      <c r="K146"/>
      <c r="L146"/>
      <c r="M146"/>
      <c r="N146"/>
      <c r="O146"/>
      <c r="P146"/>
      <c r="Q146"/>
      <c r="R146"/>
    </row>
    <row r="147" spans="9:18" s="1" customFormat="1">
      <c r="I147"/>
      <c r="J147"/>
      <c r="K147"/>
      <c r="L147"/>
      <c r="M147"/>
      <c r="N147"/>
      <c r="O147"/>
      <c r="P147"/>
      <c r="Q147"/>
      <c r="R147"/>
    </row>
    <row r="148" spans="9:18" s="1" customFormat="1">
      <c r="I148"/>
      <c r="J148"/>
      <c r="K148"/>
      <c r="L148"/>
      <c r="M148"/>
      <c r="N148"/>
      <c r="O148"/>
      <c r="P148"/>
      <c r="Q148"/>
      <c r="R148"/>
    </row>
    <row r="149" spans="9:18" s="1" customFormat="1">
      <c r="I149"/>
      <c r="J149"/>
      <c r="K149"/>
      <c r="L149"/>
      <c r="M149"/>
      <c r="N149"/>
      <c r="O149"/>
      <c r="P149"/>
      <c r="Q149"/>
      <c r="R149"/>
    </row>
    <row r="150" spans="9:18" s="1" customFormat="1">
      <c r="I150"/>
      <c r="J150"/>
      <c r="K150"/>
      <c r="L150"/>
      <c r="M150"/>
      <c r="N150"/>
      <c r="O150"/>
      <c r="P150"/>
      <c r="Q150"/>
      <c r="R150"/>
    </row>
    <row r="151" spans="9:18" s="1" customFormat="1">
      <c r="I151"/>
      <c r="J151"/>
      <c r="K151"/>
      <c r="L151"/>
      <c r="M151"/>
      <c r="N151"/>
      <c r="O151"/>
      <c r="P151"/>
      <c r="Q151"/>
      <c r="R151"/>
    </row>
    <row r="152" spans="9:18" s="1" customFormat="1">
      <c r="I152"/>
      <c r="J152"/>
      <c r="K152"/>
      <c r="L152"/>
      <c r="M152"/>
      <c r="N152"/>
      <c r="O152"/>
      <c r="P152"/>
      <c r="Q152"/>
      <c r="R152"/>
    </row>
    <row r="153" spans="9:18" s="1" customFormat="1">
      <c r="I153"/>
      <c r="J153"/>
      <c r="K153"/>
      <c r="L153"/>
      <c r="M153"/>
      <c r="N153"/>
      <c r="O153"/>
      <c r="P153"/>
      <c r="Q153"/>
      <c r="R153"/>
    </row>
    <row r="154" spans="9:18" s="1" customFormat="1">
      <c r="I154"/>
      <c r="J154"/>
      <c r="K154"/>
      <c r="L154"/>
      <c r="M154"/>
      <c r="N154"/>
      <c r="O154"/>
      <c r="P154"/>
      <c r="Q154"/>
      <c r="R154"/>
    </row>
    <row r="155" spans="9:18" s="1" customFormat="1">
      <c r="I155"/>
      <c r="J155"/>
      <c r="K155"/>
      <c r="L155"/>
      <c r="M155"/>
      <c r="N155"/>
      <c r="O155"/>
      <c r="P155"/>
      <c r="Q155"/>
      <c r="R155"/>
    </row>
  </sheetData>
  <mergeCells count="6">
    <mergeCell ref="C60:E60"/>
    <mergeCell ref="F60:H60"/>
    <mergeCell ref="B60:B61"/>
    <mergeCell ref="B4:B5"/>
    <mergeCell ref="C4:E4"/>
    <mergeCell ref="F4:H4"/>
  </mergeCells>
  <phoneticPr fontId="14" type="noConversion"/>
  <pageMargins left="0.39370078740157483" right="0.39370078740157483" top="0.70866141732283472" bottom="7.874015748031496E-2" header="0.51181102362204722" footer="0.11811023622047245"/>
  <pageSetup paperSize="9" scale="91" fitToHeight="2" orientation="portrait" r:id="rId1"/>
  <headerFooter alignWithMargins="0"/>
  <rowBreaks count="1" manualBreakCount="1">
    <brk id="56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0" zoomScaleNormal="70" workbookViewId="0">
      <selection activeCell="J31" sqref="J31"/>
    </sheetView>
  </sheetViews>
  <sheetFormatPr baseColWidth="10" defaultRowHeight="12.75"/>
  <cols>
    <col min="1" max="1" width="105.28515625" customWidth="1"/>
  </cols>
  <sheetData>
    <row r="87" spans="9:9">
      <c r="I87" s="155"/>
    </row>
    <row r="88" spans="9:9">
      <c r="I88" s="15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47" t="s">
        <v>244</v>
      </c>
    </row>
    <row r="87" spans="9:9">
      <c r="I87" s="155"/>
    </row>
    <row r="88" spans="9:9">
      <c r="I88" s="155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K146"/>
  <sheetViews>
    <sheetView topLeftCell="A7" zoomScale="75" workbookViewId="0">
      <selection activeCell="B35" sqref="B35:G54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8" s="79" customFormat="1" ht="17.45" customHeight="1">
      <c r="A1" s="93" t="s">
        <v>346</v>
      </c>
      <c r="B1" s="94"/>
      <c r="C1" s="94"/>
      <c r="D1" s="94"/>
      <c r="E1" s="94"/>
      <c r="F1" s="94"/>
      <c r="G1" s="97"/>
    </row>
    <row r="2" spans="1:8" s="79" customFormat="1" ht="15" customHeight="1">
      <c r="A2" s="95" t="s">
        <v>347</v>
      </c>
      <c r="B2" s="95"/>
      <c r="C2" s="95"/>
      <c r="D2" s="95"/>
      <c r="E2" s="95"/>
      <c r="F2" s="95"/>
      <c r="G2" s="95"/>
    </row>
    <row r="3" spans="1:8" s="79" customFormat="1" ht="8.4499999999999993" customHeight="1">
      <c r="A3" s="95"/>
      <c r="B3" s="95"/>
      <c r="C3" s="95"/>
      <c r="D3" s="95"/>
      <c r="E3" s="95"/>
      <c r="F3" s="95"/>
      <c r="G3" s="95"/>
    </row>
    <row r="4" spans="1:8" ht="15" customHeight="1">
      <c r="A4" s="110" t="s">
        <v>26</v>
      </c>
      <c r="B4" s="291" t="s">
        <v>27</v>
      </c>
      <c r="C4" s="292"/>
      <c r="D4" s="293"/>
      <c r="E4" s="297" t="s">
        <v>0</v>
      </c>
      <c r="F4" s="298"/>
      <c r="G4" s="299"/>
    </row>
    <row r="5" spans="1:8" ht="15" customHeight="1">
      <c r="A5" s="111" t="s">
        <v>28</v>
      </c>
      <c r="B5" s="294"/>
      <c r="C5" s="295"/>
      <c r="D5" s="296"/>
      <c r="E5" s="300"/>
      <c r="F5" s="301"/>
      <c r="G5" s="302"/>
    </row>
    <row r="6" spans="1:8" ht="15" customHeight="1">
      <c r="A6" s="112" t="s">
        <v>29</v>
      </c>
      <c r="B6" s="99">
        <v>2023</v>
      </c>
      <c r="C6" s="99">
        <v>2024</v>
      </c>
      <c r="D6" s="99" t="s">
        <v>30</v>
      </c>
      <c r="E6" s="99">
        <v>2023</v>
      </c>
      <c r="F6" s="99">
        <v>2024</v>
      </c>
      <c r="G6" s="126" t="s">
        <v>30</v>
      </c>
    </row>
    <row r="7" spans="1:8" ht="15" customHeight="1">
      <c r="A7" s="1"/>
      <c r="B7" s="1"/>
      <c r="C7" s="1"/>
      <c r="D7" s="1"/>
      <c r="E7" s="1"/>
      <c r="F7" s="1"/>
      <c r="G7" s="1"/>
    </row>
    <row r="8" spans="1:8" ht="15" customHeight="1">
      <c r="A8" s="12" t="s">
        <v>31</v>
      </c>
      <c r="B8" s="77">
        <v>561175</v>
      </c>
      <c r="C8" s="77">
        <v>596340</v>
      </c>
      <c r="D8" s="117">
        <v>6.2663162115204729E-2</v>
      </c>
      <c r="E8" s="77">
        <v>1622936</v>
      </c>
      <c r="F8" s="77">
        <v>1700408</v>
      </c>
      <c r="G8" s="118">
        <v>4.7735708616975625E-2</v>
      </c>
      <c r="H8" s="1"/>
    </row>
    <row r="9" spans="1:8" ht="15" customHeight="1">
      <c r="A9" s="78" t="s">
        <v>2</v>
      </c>
      <c r="B9" s="74">
        <v>422886</v>
      </c>
      <c r="C9" s="74">
        <v>445766</v>
      </c>
      <c r="D9" s="119">
        <v>5.4104415847296972E-2</v>
      </c>
      <c r="E9" s="74">
        <v>1179283</v>
      </c>
      <c r="F9" s="74">
        <v>1233185</v>
      </c>
      <c r="G9" s="83">
        <v>4.5707434093428034E-2</v>
      </c>
      <c r="H9" s="1"/>
    </row>
    <row r="10" spans="1:8" ht="15" customHeight="1">
      <c r="A10" s="29" t="s">
        <v>3</v>
      </c>
      <c r="B10" s="69">
        <v>138289</v>
      </c>
      <c r="C10" s="69">
        <v>150574</v>
      </c>
      <c r="D10" s="116">
        <v>8.8835699151776248E-2</v>
      </c>
      <c r="E10" s="69">
        <v>443653</v>
      </c>
      <c r="F10" s="69">
        <v>467223</v>
      </c>
      <c r="G10" s="57">
        <v>5.3127106094177146E-2</v>
      </c>
      <c r="H10" s="1"/>
    </row>
    <row r="11" spans="1:8" ht="15" customHeight="1">
      <c r="A11" s="13"/>
      <c r="B11" s="64"/>
      <c r="C11" s="64"/>
      <c r="D11" s="14"/>
      <c r="E11" s="64"/>
      <c r="F11" s="64"/>
      <c r="G11" s="13"/>
      <c r="H11" s="1"/>
    </row>
    <row r="12" spans="1:8" ht="15" customHeight="1">
      <c r="A12" s="17" t="s">
        <v>26</v>
      </c>
      <c r="B12" s="325"/>
      <c r="C12" s="325"/>
      <c r="D12" s="19"/>
      <c r="E12" s="325"/>
      <c r="F12" s="325"/>
      <c r="G12" s="326"/>
      <c r="H12" s="20"/>
    </row>
    <row r="13" spans="1:8" ht="15" customHeight="1">
      <c r="A13" s="15" t="s">
        <v>32</v>
      </c>
      <c r="B13" s="3">
        <v>376325</v>
      </c>
      <c r="C13" s="3">
        <v>401723</v>
      </c>
      <c r="D13" s="16">
        <v>6.7489536969374875E-2</v>
      </c>
      <c r="E13" s="3">
        <v>1062113</v>
      </c>
      <c r="F13" s="3">
        <v>1114877</v>
      </c>
      <c r="G13" s="4">
        <v>4.9678329895218365E-2</v>
      </c>
      <c r="H13" s="1"/>
    </row>
    <row r="14" spans="1:8" ht="15" customHeight="1">
      <c r="A14" s="15" t="s">
        <v>33</v>
      </c>
      <c r="B14" s="3">
        <v>14405</v>
      </c>
      <c r="C14" s="3">
        <v>12879</v>
      </c>
      <c r="D14" s="16">
        <v>-0.10593543908365155</v>
      </c>
      <c r="E14" s="3">
        <v>60884</v>
      </c>
      <c r="F14" s="3">
        <v>60202</v>
      </c>
      <c r="G14" s="4">
        <v>-1.1201629327902252E-2</v>
      </c>
      <c r="H14" s="1"/>
    </row>
    <row r="15" spans="1:8" ht="15" customHeight="1">
      <c r="A15" s="15" t="s">
        <v>34</v>
      </c>
      <c r="B15" s="3">
        <v>61873</v>
      </c>
      <c r="C15" s="3">
        <v>60882</v>
      </c>
      <c r="D15" s="16">
        <v>-1.6016679327008565E-2</v>
      </c>
      <c r="E15" s="3">
        <v>147329</v>
      </c>
      <c r="F15" s="3">
        <v>146547</v>
      </c>
      <c r="G15" s="4">
        <v>-5.3078484208811672E-3</v>
      </c>
      <c r="H15" s="1"/>
    </row>
    <row r="16" spans="1:8" ht="15" customHeight="1">
      <c r="A16" s="15" t="s">
        <v>35</v>
      </c>
      <c r="B16" s="3">
        <v>52511</v>
      </c>
      <c r="C16" s="3">
        <v>56851</v>
      </c>
      <c r="D16" s="16">
        <v>8.2649349660071314E-2</v>
      </c>
      <c r="E16" s="3">
        <v>205329</v>
      </c>
      <c r="F16" s="3">
        <v>213141</v>
      </c>
      <c r="G16" s="4">
        <v>3.8046257469719347E-2</v>
      </c>
      <c r="H16" s="1"/>
    </row>
    <row r="17" spans="1:8" ht="15" customHeight="1">
      <c r="A17" s="15" t="s">
        <v>36</v>
      </c>
      <c r="B17" s="3">
        <v>31770</v>
      </c>
      <c r="C17" s="3">
        <v>39321</v>
      </c>
      <c r="D17" s="16">
        <v>0.23767705382436266</v>
      </c>
      <c r="E17" s="3">
        <v>87804</v>
      </c>
      <c r="F17" s="3">
        <v>103742</v>
      </c>
      <c r="G17" s="4">
        <v>0.18151792629037411</v>
      </c>
      <c r="H17" s="1"/>
    </row>
    <row r="18" spans="1:8" ht="15" customHeight="1">
      <c r="A18" s="15" t="s">
        <v>37</v>
      </c>
      <c r="B18" s="3">
        <v>24291</v>
      </c>
      <c r="C18" s="3">
        <v>24684</v>
      </c>
      <c r="D18" s="16">
        <v>1.6178831666049165E-2</v>
      </c>
      <c r="E18" s="3">
        <v>59477</v>
      </c>
      <c r="F18" s="3">
        <v>61899</v>
      </c>
      <c r="G18" s="4">
        <v>4.0721623484708314E-2</v>
      </c>
      <c r="H18" s="1"/>
    </row>
    <row r="19" spans="1:8" ht="15" customHeight="1">
      <c r="A19" s="13"/>
      <c r="B19" s="64"/>
      <c r="C19" s="64"/>
      <c r="D19" s="14"/>
      <c r="E19" s="64"/>
      <c r="F19" s="64"/>
      <c r="G19" s="13"/>
      <c r="H19" s="1"/>
    </row>
    <row r="20" spans="1:8" ht="15" customHeight="1">
      <c r="A20" s="17" t="s">
        <v>28</v>
      </c>
      <c r="B20" s="327"/>
      <c r="C20" s="327"/>
      <c r="D20" s="22"/>
      <c r="E20" s="327"/>
      <c r="F20" s="327"/>
      <c r="G20" s="328"/>
      <c r="H20" s="20"/>
    </row>
    <row r="21" spans="1:8" ht="15" customHeight="1">
      <c r="A21" s="15" t="s">
        <v>38</v>
      </c>
      <c r="B21" s="3">
        <v>354727</v>
      </c>
      <c r="C21" s="3">
        <v>375879</v>
      </c>
      <c r="D21" s="16">
        <v>5.9628954097094455E-2</v>
      </c>
      <c r="E21" s="3">
        <v>821932</v>
      </c>
      <c r="F21" s="3">
        <v>867715</v>
      </c>
      <c r="G21" s="4">
        <v>5.5701688217516754E-2</v>
      </c>
      <c r="H21" s="120"/>
    </row>
    <row r="22" spans="1:8" ht="15" customHeight="1">
      <c r="A22" s="23" t="s">
        <v>39</v>
      </c>
      <c r="B22" s="67">
        <v>200386</v>
      </c>
      <c r="C22" s="67">
        <v>214878</v>
      </c>
      <c r="D22" s="24">
        <v>7.2320421586338446E-2</v>
      </c>
      <c r="E22" s="67">
        <v>488883</v>
      </c>
      <c r="F22" s="67">
        <v>523888</v>
      </c>
      <c r="G22" s="25">
        <v>7.1601998842258707E-2</v>
      </c>
      <c r="H22" s="120"/>
    </row>
    <row r="23" spans="1:8" ht="15" customHeight="1">
      <c r="A23" s="26" t="s">
        <v>40</v>
      </c>
      <c r="B23" s="68">
        <v>117878</v>
      </c>
      <c r="C23" s="68">
        <v>126135</v>
      </c>
      <c r="D23" s="27">
        <v>7.0046997743429706E-2</v>
      </c>
      <c r="E23" s="68">
        <v>260691</v>
      </c>
      <c r="F23" s="68">
        <v>277269</v>
      </c>
      <c r="G23" s="28">
        <v>6.3592529086159422E-2</v>
      </c>
      <c r="H23" s="120"/>
    </row>
    <row r="24" spans="1:8" ht="15" customHeight="1">
      <c r="A24" s="29" t="s">
        <v>41</v>
      </c>
      <c r="B24" s="69">
        <v>36463</v>
      </c>
      <c r="C24" s="69">
        <v>34866</v>
      </c>
      <c r="D24" s="30">
        <v>-4.3797822450154955E-2</v>
      </c>
      <c r="E24" s="69">
        <v>72358</v>
      </c>
      <c r="F24" s="69">
        <v>66558</v>
      </c>
      <c r="G24" s="31">
        <v>-8.0156997153044585E-2</v>
      </c>
      <c r="H24" s="120"/>
    </row>
    <row r="25" spans="1:8" ht="15" customHeight="1">
      <c r="A25" s="15" t="s">
        <v>42</v>
      </c>
      <c r="B25" s="3">
        <v>21833</v>
      </c>
      <c r="C25" s="3">
        <v>22305</v>
      </c>
      <c r="D25" s="16">
        <v>2.1618650666422434E-2</v>
      </c>
      <c r="E25" s="3">
        <v>63217</v>
      </c>
      <c r="F25" s="3">
        <v>60762</v>
      </c>
      <c r="G25" s="4">
        <v>-3.883449072243228E-2</v>
      </c>
      <c r="H25" s="120"/>
    </row>
    <row r="26" spans="1:8" ht="15" customHeight="1">
      <c r="A26" s="15" t="s">
        <v>43</v>
      </c>
      <c r="B26" s="3">
        <v>9622</v>
      </c>
      <c r="C26" s="3">
        <v>9828</v>
      </c>
      <c r="D26" s="16">
        <v>2.1409270421949733E-2</v>
      </c>
      <c r="E26" s="3">
        <v>28343</v>
      </c>
      <c r="F26" s="3">
        <v>29014</v>
      </c>
      <c r="G26" s="4">
        <v>2.3674275835303238E-2</v>
      </c>
      <c r="H26" s="120"/>
    </row>
    <row r="27" spans="1:8" ht="15" customHeight="1">
      <c r="A27" s="15" t="s">
        <v>44</v>
      </c>
      <c r="B27" s="3">
        <v>115873</v>
      </c>
      <c r="C27" s="3">
        <v>125989</v>
      </c>
      <c r="D27" s="16">
        <v>8.7302477712668081E-2</v>
      </c>
      <c r="E27" s="3">
        <v>385833</v>
      </c>
      <c r="F27" s="3">
        <v>411973</v>
      </c>
      <c r="G27" s="4">
        <v>6.7749518574098166E-2</v>
      </c>
      <c r="H27" s="120"/>
    </row>
    <row r="28" spans="1:8" ht="15" customHeight="1">
      <c r="A28" s="15" t="s">
        <v>45</v>
      </c>
      <c r="B28" s="3">
        <v>2236</v>
      </c>
      <c r="C28" s="3">
        <v>2289</v>
      </c>
      <c r="D28" s="16">
        <v>2.3703041144901515E-2</v>
      </c>
      <c r="E28" s="3">
        <v>46444</v>
      </c>
      <c r="F28" s="3">
        <v>46968</v>
      </c>
      <c r="G28" s="4">
        <v>1.1282404616312025E-2</v>
      </c>
      <c r="H28" s="120"/>
    </row>
    <row r="29" spans="1:8" ht="15" customHeight="1">
      <c r="A29" s="15" t="s">
        <v>46</v>
      </c>
      <c r="B29" s="3">
        <v>5700</v>
      </c>
      <c r="C29" s="3">
        <v>5983</v>
      </c>
      <c r="D29" s="16">
        <v>4.9649122807017498E-2</v>
      </c>
      <c r="E29" s="3">
        <v>99828</v>
      </c>
      <c r="F29" s="3">
        <v>100159</v>
      </c>
      <c r="G29" s="4">
        <v>3.3157030091757189E-3</v>
      </c>
      <c r="H29" s="120"/>
    </row>
    <row r="30" spans="1:8" ht="15" customHeight="1">
      <c r="A30" s="15" t="s">
        <v>47</v>
      </c>
      <c r="B30" s="3">
        <v>1962</v>
      </c>
      <c r="C30" s="3">
        <v>3037</v>
      </c>
      <c r="D30" s="16">
        <v>0.54791029561671767</v>
      </c>
      <c r="E30" s="3">
        <v>7814</v>
      </c>
      <c r="F30" s="3">
        <v>9933</v>
      </c>
      <c r="G30" s="4">
        <v>0.27117993345277713</v>
      </c>
      <c r="H30" s="120"/>
    </row>
    <row r="31" spans="1:8" ht="15" customHeight="1">
      <c r="A31" s="15" t="s">
        <v>48</v>
      </c>
      <c r="B31" s="3">
        <v>42941</v>
      </c>
      <c r="C31" s="3">
        <v>44550</v>
      </c>
      <c r="D31" s="16">
        <v>3.7470017000069911E-2</v>
      </c>
      <c r="E31" s="3">
        <v>150659</v>
      </c>
      <c r="F31" s="3">
        <v>153342</v>
      </c>
      <c r="G31" s="4">
        <v>1.7808428304980195E-2</v>
      </c>
      <c r="H31" s="120"/>
    </row>
    <row r="32" spans="1:8" ht="15" customHeight="1">
      <c r="A32" s="15" t="s">
        <v>49</v>
      </c>
      <c r="B32" s="3">
        <v>6281</v>
      </c>
      <c r="C32" s="3">
        <v>6480</v>
      </c>
      <c r="D32" s="16">
        <v>3.1682853048877524E-2</v>
      </c>
      <c r="E32" s="3">
        <v>18866</v>
      </c>
      <c r="F32" s="3">
        <v>20542</v>
      </c>
      <c r="G32" s="4">
        <v>8.8837061380260707E-2</v>
      </c>
      <c r="H32" s="120"/>
    </row>
    <row r="33" spans="1:8" ht="15" customHeight="1">
      <c r="A33" s="13"/>
      <c r="B33" s="64"/>
      <c r="C33" s="64"/>
      <c r="D33" s="14"/>
      <c r="E33" s="64"/>
      <c r="F33" s="64"/>
      <c r="G33" s="13"/>
      <c r="H33" s="1"/>
    </row>
    <row r="34" spans="1:8" ht="15" customHeight="1">
      <c r="A34" s="32" t="s">
        <v>50</v>
      </c>
      <c r="B34" s="329"/>
      <c r="C34" s="329"/>
      <c r="D34" s="33"/>
      <c r="E34" s="329"/>
      <c r="F34" s="329"/>
      <c r="G34" s="330"/>
      <c r="H34" s="20"/>
    </row>
    <row r="35" spans="1:8" ht="15" customHeight="1">
      <c r="A35" s="149" t="s">
        <v>261</v>
      </c>
      <c r="B35" s="150">
        <v>321666</v>
      </c>
      <c r="C35" s="150">
        <v>337626</v>
      </c>
      <c r="D35" s="16">
        <v>4.9616683143384854E-2</v>
      </c>
      <c r="E35" s="3">
        <v>882326</v>
      </c>
      <c r="F35" s="3">
        <v>923781</v>
      </c>
      <c r="G35" s="16">
        <v>4.698376790438008E-2</v>
      </c>
      <c r="H35" s="7"/>
    </row>
    <row r="36" spans="1:8" ht="15" customHeight="1">
      <c r="A36" s="149" t="s">
        <v>51</v>
      </c>
      <c r="B36" s="150">
        <v>101220</v>
      </c>
      <c r="C36" s="150">
        <v>108140</v>
      </c>
      <c r="D36" s="16">
        <v>6.8365935585852577E-2</v>
      </c>
      <c r="E36" s="3">
        <v>296957</v>
      </c>
      <c r="F36" s="3">
        <v>309404</v>
      </c>
      <c r="G36" s="16">
        <v>4.1915159433857374E-2</v>
      </c>
      <c r="H36" s="7"/>
    </row>
    <row r="37" spans="1:8" ht="15" customHeight="1">
      <c r="A37" s="206" t="s">
        <v>52</v>
      </c>
      <c r="B37" s="150">
        <v>65491</v>
      </c>
      <c r="C37" s="150">
        <v>66153</v>
      </c>
      <c r="D37" s="16">
        <v>1.0108259150112264E-2</v>
      </c>
      <c r="E37" s="3">
        <v>268394</v>
      </c>
      <c r="F37" s="3">
        <v>266463</v>
      </c>
      <c r="G37" s="16">
        <v>-7.1946466761552141E-3</v>
      </c>
      <c r="H37" s="7"/>
    </row>
    <row r="38" spans="1:8" ht="15" customHeight="1">
      <c r="A38" s="217" t="s">
        <v>58</v>
      </c>
      <c r="B38" s="151">
        <v>9859</v>
      </c>
      <c r="C38" s="150">
        <v>12128</v>
      </c>
      <c r="D38" s="218">
        <v>0.23014504513642353</v>
      </c>
      <c r="E38" s="150">
        <v>24348</v>
      </c>
      <c r="F38" s="150">
        <v>32740</v>
      </c>
      <c r="G38" s="16">
        <v>0.34466896665023827</v>
      </c>
      <c r="H38" s="7"/>
    </row>
    <row r="39" spans="1:8" ht="15" customHeight="1">
      <c r="A39" s="217" t="s">
        <v>62</v>
      </c>
      <c r="B39" s="151">
        <v>10220</v>
      </c>
      <c r="C39" s="150">
        <v>10986</v>
      </c>
      <c r="D39" s="218">
        <v>7.4951076320939336E-2</v>
      </c>
      <c r="E39" s="150">
        <v>26965</v>
      </c>
      <c r="F39" s="150">
        <v>28853</v>
      </c>
      <c r="G39" s="16">
        <v>7.00166882996478E-2</v>
      </c>
      <c r="H39" s="7"/>
    </row>
    <row r="40" spans="1:8" ht="15" customHeight="1">
      <c r="A40" s="217" t="s">
        <v>57</v>
      </c>
      <c r="B40" s="151">
        <v>5269</v>
      </c>
      <c r="C40" s="150">
        <v>5642</v>
      </c>
      <c r="D40" s="218">
        <v>7.0791421522110376E-2</v>
      </c>
      <c r="E40" s="150">
        <v>17983</v>
      </c>
      <c r="F40" s="150">
        <v>19200</v>
      </c>
      <c r="G40" s="16">
        <v>6.7675026413835271E-2</v>
      </c>
      <c r="H40" s="7"/>
    </row>
    <row r="41" spans="1:8" ht="15" customHeight="1">
      <c r="A41" s="217" t="s">
        <v>177</v>
      </c>
      <c r="B41" s="204">
        <v>7150</v>
      </c>
      <c r="C41" s="150">
        <v>8820</v>
      </c>
      <c r="D41" s="218">
        <v>0.23356643356643358</v>
      </c>
      <c r="E41" s="150">
        <v>15823</v>
      </c>
      <c r="F41" s="150">
        <v>20429</v>
      </c>
      <c r="G41" s="16">
        <v>0.29109524110472096</v>
      </c>
      <c r="H41" s="7"/>
    </row>
    <row r="42" spans="1:8" ht="15" customHeight="1">
      <c r="A42" s="217" t="s">
        <v>61</v>
      </c>
      <c r="B42" s="219">
        <v>7321</v>
      </c>
      <c r="C42" s="151">
        <v>9517</v>
      </c>
      <c r="D42" s="218">
        <v>0.29995902199153113</v>
      </c>
      <c r="E42" s="151">
        <v>11805</v>
      </c>
      <c r="F42" s="151">
        <v>15109</v>
      </c>
      <c r="G42" s="16">
        <v>0.2798814061838204</v>
      </c>
      <c r="H42" s="7"/>
    </row>
    <row r="43" spans="1:8" ht="15" customHeight="1">
      <c r="A43" s="217" t="s">
        <v>55</v>
      </c>
      <c r="B43" s="219">
        <v>5140</v>
      </c>
      <c r="C43" s="151">
        <v>5983</v>
      </c>
      <c r="D43" s="218">
        <v>0.1640077821011674</v>
      </c>
      <c r="E43" s="151">
        <v>11780</v>
      </c>
      <c r="F43" s="151">
        <v>12869</v>
      </c>
      <c r="G43" s="16">
        <v>9.2444821731748617E-2</v>
      </c>
      <c r="H43" s="7"/>
    </row>
    <row r="44" spans="1:8" ht="15" customHeight="1">
      <c r="A44" s="217" t="s">
        <v>53</v>
      </c>
      <c r="B44" s="219">
        <v>2028</v>
      </c>
      <c r="C44" s="151">
        <v>1953</v>
      </c>
      <c r="D44" s="218">
        <v>-3.6982248520710082E-2</v>
      </c>
      <c r="E44" s="151">
        <v>6178</v>
      </c>
      <c r="F44" s="151">
        <v>5242</v>
      </c>
      <c r="G44" s="16">
        <v>-0.15150534153447714</v>
      </c>
      <c r="H44" s="7"/>
    </row>
    <row r="45" spans="1:8" ht="15" customHeight="1">
      <c r="A45" s="217" t="s">
        <v>54</v>
      </c>
      <c r="B45" s="219">
        <v>2797</v>
      </c>
      <c r="C45" s="151">
        <v>2935</v>
      </c>
      <c r="D45" s="218">
        <v>4.9338577046835974E-2</v>
      </c>
      <c r="E45" s="151">
        <v>8143</v>
      </c>
      <c r="F45" s="151">
        <v>8765</v>
      </c>
      <c r="G45" s="16">
        <v>7.6384624831143277E-2</v>
      </c>
      <c r="H45" s="7"/>
    </row>
    <row r="46" spans="1:8" ht="15" customHeight="1">
      <c r="A46" s="217" t="s">
        <v>254</v>
      </c>
      <c r="B46" s="219">
        <v>274</v>
      </c>
      <c r="C46" s="204">
        <v>803</v>
      </c>
      <c r="D46" s="218">
        <v>1.9306569343065694</v>
      </c>
      <c r="E46" s="204">
        <v>481</v>
      </c>
      <c r="F46" s="204">
        <v>1304</v>
      </c>
      <c r="G46" s="16">
        <v>1.7110187110187112</v>
      </c>
      <c r="H46" s="7"/>
    </row>
    <row r="47" spans="1:8" ht="15" customHeight="1">
      <c r="A47" s="217" t="s">
        <v>178</v>
      </c>
      <c r="B47" s="219">
        <v>164</v>
      </c>
      <c r="C47" s="219">
        <v>128</v>
      </c>
      <c r="D47" s="218">
        <v>-0.21951219512195119</v>
      </c>
      <c r="E47" s="219">
        <v>344</v>
      </c>
      <c r="F47" s="219">
        <v>271</v>
      </c>
      <c r="G47" s="16">
        <v>-0.21220930232558144</v>
      </c>
      <c r="H47" s="7"/>
    </row>
    <row r="48" spans="1:8" ht="15" customHeight="1">
      <c r="A48" s="217" t="s">
        <v>56</v>
      </c>
      <c r="B48" s="219">
        <v>1373</v>
      </c>
      <c r="C48" s="219">
        <v>1801</v>
      </c>
      <c r="D48" s="218">
        <v>0.3117261471230881</v>
      </c>
      <c r="E48" s="219">
        <v>3280</v>
      </c>
      <c r="F48" s="219">
        <v>4446</v>
      </c>
      <c r="G48" s="16">
        <v>0.35548780487804876</v>
      </c>
      <c r="H48" s="7"/>
    </row>
    <row r="49" spans="1:8" ht="15" customHeight="1">
      <c r="A49" s="217" t="s">
        <v>246</v>
      </c>
      <c r="B49" s="219">
        <v>963</v>
      </c>
      <c r="C49" s="205">
        <v>1473</v>
      </c>
      <c r="D49" s="218">
        <v>0.52959501557632405</v>
      </c>
      <c r="E49" s="205">
        <v>1725</v>
      </c>
      <c r="F49" s="205">
        <v>3893</v>
      </c>
      <c r="G49" s="16">
        <v>1.2568115942028983</v>
      </c>
      <c r="H49" s="7"/>
    </row>
    <row r="50" spans="1:8" ht="15" customHeight="1">
      <c r="A50" s="217" t="s">
        <v>59</v>
      </c>
      <c r="B50" s="219">
        <v>933</v>
      </c>
      <c r="C50" s="151">
        <v>997</v>
      </c>
      <c r="D50" s="218">
        <v>6.8595927116827493E-2</v>
      </c>
      <c r="E50" s="151">
        <v>3226</v>
      </c>
      <c r="F50" s="151">
        <v>2669</v>
      </c>
      <c r="G50" s="16">
        <v>-0.17265964042157467</v>
      </c>
      <c r="H50" s="7"/>
    </row>
    <row r="51" spans="1:8" ht="15" customHeight="1">
      <c r="A51" s="217" t="s">
        <v>255</v>
      </c>
      <c r="B51" s="219">
        <v>3143</v>
      </c>
      <c r="C51" s="151">
        <v>2958</v>
      </c>
      <c r="D51" s="218">
        <v>-5.8860960865415257E-2</v>
      </c>
      <c r="E51" s="151">
        <v>8464</v>
      </c>
      <c r="F51" s="151">
        <v>5001</v>
      </c>
      <c r="G51" s="16">
        <v>-0.40914461247637046</v>
      </c>
      <c r="H51" s="7"/>
    </row>
    <row r="52" spans="1:8" ht="15" customHeight="1">
      <c r="A52" s="217" t="s">
        <v>297</v>
      </c>
      <c r="B52" s="219">
        <v>1493</v>
      </c>
      <c r="C52" s="204">
        <v>1637</v>
      </c>
      <c r="D52" s="218">
        <v>9.6450100468854716E-2</v>
      </c>
      <c r="E52" s="204">
        <v>3023</v>
      </c>
      <c r="F52" s="204">
        <v>3430</v>
      </c>
      <c r="G52" s="16">
        <v>0.13463446907045973</v>
      </c>
      <c r="H52" s="7"/>
    </row>
    <row r="53" spans="1:8" ht="15" customHeight="1">
      <c r="A53" s="217" t="s">
        <v>245</v>
      </c>
      <c r="B53" s="219">
        <v>881</v>
      </c>
      <c r="C53" s="151">
        <v>1390</v>
      </c>
      <c r="D53" s="218">
        <v>0.57775255391600444</v>
      </c>
      <c r="E53" s="151">
        <v>2483</v>
      </c>
      <c r="F53" s="151">
        <v>3899</v>
      </c>
      <c r="G53" s="16">
        <v>0.57027788964961745</v>
      </c>
      <c r="H53" s="7"/>
    </row>
    <row r="54" spans="1:8" ht="15" customHeight="1">
      <c r="A54" s="207" t="s">
        <v>60</v>
      </c>
      <c r="B54" s="205">
        <v>13790</v>
      </c>
      <c r="C54" s="151">
        <v>15270</v>
      </c>
      <c r="D54" s="218">
        <v>0.10732414793328493</v>
      </c>
      <c r="E54" s="151">
        <v>29208</v>
      </c>
      <c r="F54" s="151">
        <v>32640</v>
      </c>
      <c r="G54" s="16">
        <v>0.11750205423171733</v>
      </c>
      <c r="H54" s="7"/>
    </row>
    <row r="55" spans="1:8" ht="15" customHeight="1">
      <c r="A55" s="102"/>
      <c r="B55" s="102"/>
      <c r="C55" s="102"/>
      <c r="D55" s="164"/>
      <c r="E55" s="102"/>
      <c r="F55" s="102"/>
      <c r="G55" s="1"/>
      <c r="H55" s="1"/>
    </row>
    <row r="56" spans="1:8" ht="15" customHeight="1">
      <c r="A56" s="201"/>
      <c r="B56" s="201"/>
      <c r="C56" s="201"/>
      <c r="D56" s="161"/>
      <c r="E56" s="202"/>
      <c r="F56" s="203"/>
      <c r="G56" s="48"/>
      <c r="H56" s="1"/>
    </row>
    <row r="57" spans="1:8" ht="15" customHeight="1">
      <c r="A57" s="1"/>
      <c r="B57" s="7"/>
      <c r="C57" s="7"/>
      <c r="D57" s="11"/>
      <c r="E57" s="7"/>
      <c r="F57" s="7"/>
      <c r="G57" s="1"/>
      <c r="H57" s="1"/>
    </row>
    <row r="58" spans="1:8" ht="15" customHeight="1">
      <c r="A58" s="1"/>
      <c r="B58" s="7"/>
      <c r="C58" s="7"/>
      <c r="D58" s="11"/>
      <c r="E58" s="7"/>
      <c r="F58" s="7"/>
      <c r="G58" s="1"/>
      <c r="H58" s="1"/>
    </row>
    <row r="59" spans="1:8" ht="15" customHeight="1">
      <c r="A59" s="1"/>
      <c r="B59" s="1"/>
      <c r="C59" s="1"/>
      <c r="D59" s="11"/>
      <c r="E59" s="1"/>
      <c r="F59" s="1"/>
      <c r="G59" s="1"/>
      <c r="H59" s="1"/>
    </row>
    <row r="60" spans="1:8" ht="15" customHeight="1">
      <c r="A60" s="1"/>
      <c r="B60" s="1"/>
      <c r="C60" s="1"/>
      <c r="D60" s="11"/>
      <c r="E60" s="1"/>
      <c r="F60" s="1"/>
      <c r="G60" s="1"/>
      <c r="H60" s="1"/>
    </row>
    <row r="61" spans="1:8" ht="15" customHeight="1">
      <c r="A61" s="1"/>
      <c r="B61" s="1"/>
      <c r="C61" s="1"/>
      <c r="D61" s="11"/>
      <c r="E61" s="1"/>
      <c r="F61" s="1"/>
      <c r="G61" s="1"/>
      <c r="H61" s="1"/>
    </row>
    <row r="62" spans="1:8" ht="15" customHeight="1">
      <c r="A62" s="1"/>
      <c r="B62" s="1"/>
      <c r="C62" s="1"/>
      <c r="D62" s="11"/>
      <c r="E62" s="1"/>
      <c r="F62" s="1"/>
      <c r="G62" s="1"/>
      <c r="H62" s="1"/>
    </row>
    <row r="63" spans="1:8" ht="15" customHeight="1">
      <c r="A63" s="1"/>
      <c r="B63" s="1"/>
      <c r="C63" s="1"/>
      <c r="D63" s="11"/>
      <c r="E63" s="1"/>
      <c r="F63" s="1"/>
      <c r="G63" s="1"/>
      <c r="H63" s="1"/>
    </row>
    <row r="64" spans="1:8" ht="15" customHeight="1">
      <c r="A64" s="1"/>
      <c r="B64" s="1"/>
      <c r="C64" s="1"/>
      <c r="D64" s="11"/>
      <c r="E64" s="34"/>
      <c r="F64" s="1"/>
      <c r="G64" s="1"/>
      <c r="H64" s="1"/>
    </row>
    <row r="65" spans="1:11" ht="15" customHeight="1">
      <c r="A65" s="1"/>
      <c r="B65" s="1"/>
      <c r="C65" s="1"/>
      <c r="D65" s="11"/>
      <c r="E65" s="1"/>
      <c r="F65" s="1"/>
      <c r="G65" s="1"/>
      <c r="H65" s="1"/>
    </row>
    <row r="66" spans="1:11" ht="15" customHeight="1">
      <c r="A66" s="1"/>
      <c r="B66" s="1"/>
      <c r="C66" s="1"/>
      <c r="D66" s="11"/>
      <c r="E66" s="1"/>
      <c r="F66" s="1"/>
      <c r="G66" s="1"/>
      <c r="H66" s="1"/>
    </row>
    <row r="67" spans="1:11" ht="15" customHeight="1">
      <c r="A67" s="1"/>
      <c r="B67" s="1"/>
      <c r="C67" s="1"/>
      <c r="D67" s="11"/>
      <c r="E67" s="1"/>
      <c r="F67" s="1"/>
      <c r="G67" s="1"/>
      <c r="H67" s="1"/>
    </row>
    <row r="68" spans="1:11" ht="15" customHeight="1">
      <c r="A68" s="1"/>
      <c r="B68" s="1"/>
      <c r="C68" s="1"/>
      <c r="D68" s="11"/>
      <c r="E68" s="1"/>
      <c r="F68" s="1"/>
      <c r="G68" s="1"/>
      <c r="H68" s="1"/>
    </row>
    <row r="69" spans="1:11" ht="15" customHeight="1">
      <c r="A69" s="1"/>
      <c r="B69" s="1"/>
      <c r="C69" s="1"/>
      <c r="D69" s="11"/>
      <c r="E69" s="1"/>
      <c r="F69" s="1"/>
      <c r="G69" s="1"/>
      <c r="H69" s="1"/>
    </row>
    <row r="70" spans="1:11" ht="15" customHeight="1">
      <c r="A70" s="1"/>
      <c r="B70" s="1"/>
      <c r="C70" s="1"/>
      <c r="D70" s="11"/>
      <c r="E70" s="1"/>
      <c r="F70" s="1"/>
      <c r="G70" s="1"/>
      <c r="H70" s="1"/>
    </row>
    <row r="71" spans="1:11" ht="15" customHeight="1">
      <c r="A71" s="1"/>
      <c r="B71" s="1"/>
      <c r="C71" s="1"/>
      <c r="D71" s="11"/>
      <c r="E71" s="1"/>
      <c r="F71" s="1"/>
      <c r="G71" s="1"/>
      <c r="H71" s="1"/>
    </row>
    <row r="72" spans="1:11" ht="15" customHeight="1">
      <c r="A72" s="1"/>
      <c r="B72" s="1"/>
      <c r="C72" s="1"/>
      <c r="D72" s="1"/>
      <c r="E72" s="1"/>
      <c r="F72" s="1"/>
      <c r="G72" s="1"/>
      <c r="H72" s="1"/>
    </row>
    <row r="73" spans="1:11" ht="15" customHeight="1">
      <c r="A73" s="1"/>
      <c r="B73" s="1"/>
      <c r="C73" s="1"/>
      <c r="D73" s="1"/>
      <c r="E73" s="1"/>
      <c r="F73" s="1"/>
      <c r="G73" s="1"/>
      <c r="H73" s="1"/>
    </row>
    <row r="74" spans="1:11" ht="15" customHeight="1">
      <c r="A74" s="1"/>
      <c r="B74" s="1"/>
      <c r="C74" s="1"/>
      <c r="D74" s="1"/>
      <c r="E74" s="1"/>
      <c r="F74" s="1"/>
      <c r="G74" s="1"/>
      <c r="H74" s="1"/>
    </row>
    <row r="75" spans="1:11" ht="15" customHeight="1">
      <c r="A75" s="1"/>
      <c r="B75" s="1"/>
      <c r="C75" s="1"/>
      <c r="D75" s="1"/>
      <c r="E75" s="1"/>
      <c r="F75" s="1"/>
      <c r="G75" s="1"/>
      <c r="H75" s="1"/>
    </row>
    <row r="76" spans="1:11" ht="15" customHeight="1">
      <c r="A76" s="1"/>
      <c r="B76" s="1"/>
      <c r="C76" s="1"/>
      <c r="D76" s="1"/>
      <c r="E76" s="1"/>
      <c r="F76" s="1"/>
      <c r="G76" s="1"/>
      <c r="H76" s="1"/>
    </row>
    <row r="77" spans="1:11" ht="15" customHeight="1">
      <c r="A77" s="1"/>
      <c r="B77" s="1"/>
      <c r="C77" s="1"/>
      <c r="D77" s="1"/>
      <c r="E77" s="1"/>
      <c r="F77" s="1"/>
      <c r="G77" s="1"/>
      <c r="H77" s="1"/>
    </row>
    <row r="78" spans="1:11" ht="15" customHeight="1">
      <c r="A78" s="1"/>
      <c r="B78" s="1"/>
      <c r="C78" s="1"/>
      <c r="D78" s="1"/>
      <c r="E78" s="1"/>
      <c r="F78" s="1"/>
      <c r="G78" s="1"/>
      <c r="H78" s="1"/>
      <c r="K78">
        <f>108539+102357</f>
        <v>210896</v>
      </c>
    </row>
    <row r="79" spans="1:11" ht="15" customHeight="1">
      <c r="A79" s="1"/>
      <c r="B79" s="1"/>
      <c r="C79" s="1"/>
      <c r="D79" s="1"/>
      <c r="E79" s="1"/>
      <c r="F79" s="1"/>
      <c r="G79" s="1"/>
      <c r="H79" s="1"/>
      <c r="K79">
        <f>298366+279050</f>
        <v>577416</v>
      </c>
    </row>
    <row r="80" spans="1:11" ht="15" customHeight="1">
      <c r="A80" s="1"/>
      <c r="B80" s="1"/>
      <c r="C80" s="1"/>
      <c r="D80" s="1"/>
      <c r="E80" s="1"/>
      <c r="F80" s="1"/>
      <c r="G80" s="1"/>
      <c r="H80" s="1"/>
    </row>
    <row r="81" spans="1:8" ht="15" customHeight="1">
      <c r="A81" s="1"/>
      <c r="B81" s="1"/>
      <c r="C81" s="1"/>
      <c r="D81" s="1"/>
      <c r="E81" s="1"/>
      <c r="F81" s="1"/>
      <c r="G81" s="1"/>
      <c r="H81" s="1"/>
    </row>
    <row r="82" spans="1:8" ht="15" customHeight="1">
      <c r="A82" s="1"/>
      <c r="B82" s="1"/>
      <c r="C82" s="1"/>
      <c r="D82" s="1"/>
      <c r="E82" s="1"/>
      <c r="F82" s="1"/>
      <c r="G82" s="1"/>
      <c r="H82" s="1"/>
    </row>
    <row r="83" spans="1:8" ht="15" customHeight="1">
      <c r="A83" s="1"/>
      <c r="B83" s="1"/>
      <c r="C83" s="1"/>
      <c r="D83" s="1"/>
      <c r="E83" s="1"/>
      <c r="F83" s="1"/>
      <c r="G83" s="1"/>
      <c r="H83" s="1"/>
    </row>
    <row r="84" spans="1:8" ht="15" customHeight="1">
      <c r="A84" s="1"/>
      <c r="B84" s="1"/>
      <c r="C84" s="1"/>
      <c r="D84" s="1"/>
      <c r="E84" s="1"/>
      <c r="F84" s="1"/>
      <c r="G84" s="1"/>
      <c r="H84" s="1"/>
    </row>
    <row r="85" spans="1:8" ht="15" customHeight="1">
      <c r="A85" s="1"/>
      <c r="B85" s="1"/>
      <c r="C85" s="1"/>
      <c r="D85" s="1"/>
      <c r="E85" s="1"/>
      <c r="F85" s="1"/>
      <c r="G85" s="1"/>
      <c r="H85" s="1"/>
    </row>
    <row r="86" spans="1:8" ht="15" customHeight="1">
      <c r="A86" s="1"/>
      <c r="B86" s="1"/>
      <c r="C86" s="1"/>
      <c r="D86" s="1"/>
      <c r="E86" s="1"/>
      <c r="F86" s="1"/>
      <c r="G86" s="1"/>
      <c r="H86" s="1"/>
    </row>
    <row r="87" spans="1:8" ht="15" customHeight="1">
      <c r="A87" s="1"/>
      <c r="B87" s="1"/>
      <c r="C87" s="1"/>
      <c r="D87" s="1"/>
      <c r="E87" s="1"/>
      <c r="F87" s="1"/>
      <c r="G87" s="1"/>
      <c r="H87" s="1"/>
    </row>
    <row r="88" spans="1:8" ht="15" customHeight="1">
      <c r="A88" s="1"/>
      <c r="B88" s="1"/>
      <c r="C88" s="1"/>
      <c r="D88" s="1"/>
      <c r="E88" s="1"/>
      <c r="F88" s="1"/>
      <c r="G88" s="1"/>
      <c r="H88" s="1"/>
    </row>
    <row r="89" spans="1:8" ht="15" customHeight="1">
      <c r="A89" s="1"/>
      <c r="B89" s="1"/>
      <c r="C89" s="1"/>
      <c r="D89" s="1"/>
      <c r="E89" s="1"/>
      <c r="F89" s="1"/>
      <c r="G89" s="1"/>
      <c r="H89" s="1"/>
    </row>
    <row r="90" spans="1:8" ht="15" customHeight="1">
      <c r="A90" s="1"/>
      <c r="B90" s="1"/>
      <c r="C90" s="1"/>
      <c r="D90" s="1"/>
      <c r="E90" s="1"/>
      <c r="F90" s="1"/>
      <c r="G90" s="1"/>
      <c r="H90" s="1"/>
    </row>
    <row r="91" spans="1:8" ht="15" customHeight="1">
      <c r="A91" s="1"/>
      <c r="B91" s="1"/>
      <c r="C91" s="1"/>
      <c r="D91" s="1"/>
      <c r="E91" s="1"/>
      <c r="F91" s="1"/>
      <c r="G91" s="1"/>
      <c r="H91" s="1"/>
    </row>
    <row r="92" spans="1:8" ht="15" customHeight="1">
      <c r="A92" s="1"/>
      <c r="B92" s="1"/>
      <c r="C92" s="1"/>
      <c r="D92" s="1"/>
      <c r="E92" s="1"/>
      <c r="F92" s="1"/>
      <c r="G92" s="1"/>
      <c r="H92" s="1"/>
    </row>
    <row r="93" spans="1:8" ht="15" customHeight="1">
      <c r="A93" s="1"/>
      <c r="B93" s="1"/>
      <c r="C93" s="1"/>
      <c r="D93" s="1"/>
      <c r="E93" s="1"/>
      <c r="F93" s="1"/>
      <c r="G93" s="1"/>
      <c r="H93" s="1"/>
    </row>
    <row r="94" spans="1:8" ht="15" customHeight="1">
      <c r="A94" s="1"/>
      <c r="B94" s="1"/>
      <c r="C94" s="1"/>
      <c r="D94" s="1"/>
      <c r="E94" s="1"/>
      <c r="F94" s="1"/>
      <c r="G94" s="1"/>
      <c r="H94" s="1"/>
    </row>
    <row r="95" spans="1:8" ht="15" customHeight="1">
      <c r="A95" s="1"/>
      <c r="B95" s="1"/>
      <c r="C95" s="1"/>
      <c r="D95" s="1"/>
      <c r="E95" s="1"/>
      <c r="F95" s="1"/>
      <c r="G95" s="1"/>
      <c r="H95" s="1"/>
    </row>
    <row r="96" spans="1:8" ht="15" customHeight="1">
      <c r="A96" s="1"/>
      <c r="B96" s="1"/>
      <c r="C96" s="1"/>
      <c r="D96" s="1"/>
      <c r="E96" s="1"/>
      <c r="F96" s="1"/>
      <c r="G96" s="1"/>
      <c r="H96" s="1"/>
    </row>
    <row r="97" spans="1:8" ht="15" customHeight="1">
      <c r="A97" s="1"/>
      <c r="B97" s="1"/>
      <c r="C97" s="1"/>
      <c r="D97" s="1"/>
      <c r="E97" s="1"/>
      <c r="F97" s="1"/>
      <c r="G97" s="1"/>
      <c r="H97" s="1"/>
    </row>
    <row r="98" spans="1:8" ht="15" customHeight="1">
      <c r="A98" s="1"/>
      <c r="B98" s="1"/>
      <c r="C98" s="1"/>
      <c r="D98" s="1"/>
      <c r="E98" s="1"/>
      <c r="F98" s="1"/>
      <c r="G98" s="1"/>
      <c r="H98" s="1"/>
    </row>
    <row r="99" spans="1:8" ht="15" customHeight="1">
      <c r="A99" s="1"/>
      <c r="B99" s="1"/>
      <c r="C99" s="1"/>
      <c r="D99" s="1"/>
      <c r="E99" s="1"/>
      <c r="F99" s="1"/>
      <c r="G99" s="1"/>
      <c r="H99" s="1"/>
    </row>
    <row r="100" spans="1:8" ht="15" customHeight="1">
      <c r="A100" s="1"/>
      <c r="B100" s="1"/>
      <c r="C100" s="1"/>
      <c r="D100" s="1"/>
      <c r="E100" s="1"/>
      <c r="F100" s="1"/>
      <c r="G100" s="1"/>
      <c r="H100" s="1"/>
    </row>
    <row r="101" spans="1:8" ht="15" customHeight="1">
      <c r="A101" s="1"/>
      <c r="B101" s="1"/>
      <c r="C101" s="1"/>
      <c r="D101" s="1"/>
      <c r="E101" s="1"/>
      <c r="F101" s="1"/>
      <c r="G101" s="1"/>
      <c r="H101" s="1"/>
    </row>
    <row r="102" spans="1:8" ht="15" customHeight="1">
      <c r="A102" s="1"/>
      <c r="B102" s="1"/>
      <c r="C102" s="1"/>
      <c r="D102" s="1"/>
      <c r="E102" s="1"/>
      <c r="F102" s="1"/>
      <c r="G102" s="1"/>
      <c r="H102" s="1"/>
    </row>
    <row r="103" spans="1:8" ht="15" customHeight="1">
      <c r="A103" s="1"/>
      <c r="B103" s="1"/>
      <c r="C103" s="1"/>
      <c r="D103" s="1"/>
      <c r="E103" s="1"/>
      <c r="F103" s="1"/>
      <c r="G103" s="1"/>
      <c r="H103" s="1"/>
    </row>
    <row r="104" spans="1:8" ht="15" customHeight="1">
      <c r="A104" s="1"/>
      <c r="B104" s="1"/>
      <c r="C104" s="1"/>
      <c r="D104" s="1"/>
      <c r="E104" s="1"/>
      <c r="F104" s="1"/>
      <c r="G104" s="1"/>
      <c r="H104" s="1"/>
    </row>
    <row r="105" spans="1:8" ht="15" customHeight="1">
      <c r="A105" s="1"/>
      <c r="B105" s="1"/>
      <c r="C105" s="1"/>
      <c r="D105" s="1"/>
      <c r="E105" s="1"/>
      <c r="F105" s="1"/>
      <c r="G105" s="1"/>
      <c r="H105" s="1"/>
    </row>
    <row r="106" spans="1:8" ht="15" customHeight="1">
      <c r="A106" s="1"/>
      <c r="B106" s="1"/>
      <c r="C106" s="1"/>
      <c r="D106" s="1"/>
      <c r="E106" s="1"/>
      <c r="F106" s="1"/>
      <c r="G106" s="1"/>
      <c r="H106" s="1"/>
    </row>
    <row r="107" spans="1:8" ht="15" customHeight="1">
      <c r="A107" s="1"/>
      <c r="B107" s="1"/>
      <c r="C107" s="1"/>
      <c r="D107" s="1"/>
      <c r="E107" s="1"/>
      <c r="F107" s="1"/>
      <c r="G107" s="1"/>
      <c r="H107" s="1"/>
    </row>
    <row r="108" spans="1:8" ht="15" customHeight="1">
      <c r="A108" s="1"/>
      <c r="B108" s="1"/>
      <c r="C108" s="1"/>
      <c r="D108" s="1"/>
      <c r="E108" s="1"/>
      <c r="F108" s="1"/>
      <c r="G108" s="1"/>
      <c r="H108" s="1"/>
    </row>
    <row r="109" spans="1:8" ht="15" customHeight="1">
      <c r="A109" s="1"/>
      <c r="B109" s="1"/>
      <c r="C109" s="1"/>
      <c r="D109" s="1"/>
      <c r="E109" s="1"/>
      <c r="F109" s="1"/>
      <c r="G109" s="1"/>
      <c r="H109" s="1"/>
    </row>
    <row r="110" spans="1:8" ht="15" customHeight="1">
      <c r="A110" s="1"/>
      <c r="B110" s="1"/>
      <c r="C110" s="1"/>
      <c r="D110" s="1"/>
      <c r="E110" s="1"/>
      <c r="F110" s="1"/>
      <c r="G110" s="1"/>
      <c r="H110" s="1"/>
    </row>
    <row r="111" spans="1:8" ht="15" customHeight="1">
      <c r="A111" s="1"/>
      <c r="B111" s="1"/>
      <c r="C111" s="1"/>
      <c r="D111" s="1"/>
      <c r="E111" s="1"/>
      <c r="F111" s="1"/>
      <c r="G111" s="1"/>
      <c r="H111" s="1"/>
    </row>
    <row r="112" spans="1:8" ht="15" customHeight="1">
      <c r="A112" s="1"/>
      <c r="B112" s="1"/>
      <c r="C112" s="1"/>
      <c r="D112" s="1"/>
      <c r="E112" s="1"/>
      <c r="F112" s="1"/>
      <c r="G112" s="1"/>
      <c r="H112" s="1"/>
    </row>
    <row r="113" spans="1:8" ht="15" customHeight="1">
      <c r="A113" s="1"/>
      <c r="B113" s="1"/>
      <c r="C113" s="1"/>
      <c r="D113" s="1"/>
      <c r="E113" s="1"/>
      <c r="F113" s="1"/>
      <c r="G113" s="1"/>
      <c r="H113" s="1"/>
    </row>
    <row r="114" spans="1:8" ht="15" customHeight="1">
      <c r="A114" s="1"/>
      <c r="B114" s="1"/>
      <c r="C114" s="1"/>
      <c r="D114" s="1"/>
      <c r="E114" s="1"/>
      <c r="F114" s="1"/>
      <c r="G114" s="1"/>
      <c r="H114" s="1"/>
    </row>
    <row r="115" spans="1:8" ht="15" customHeight="1">
      <c r="A115" s="1"/>
      <c r="B115" s="1"/>
      <c r="C115" s="1"/>
      <c r="D115" s="1"/>
      <c r="E115" s="1"/>
      <c r="F115" s="1"/>
      <c r="G115" s="1"/>
      <c r="H115" s="1"/>
    </row>
    <row r="116" spans="1:8" ht="15" customHeight="1">
      <c r="A116" s="1"/>
      <c r="B116" s="1"/>
      <c r="C116" s="1"/>
      <c r="D116" s="1"/>
      <c r="E116" s="1"/>
      <c r="F116" s="1"/>
      <c r="G116" s="1"/>
      <c r="H116" s="1"/>
    </row>
    <row r="117" spans="1:8" ht="15" customHeight="1">
      <c r="A117" s="1"/>
      <c r="B117" s="1"/>
      <c r="C117" s="1"/>
      <c r="D117" s="1"/>
      <c r="E117" s="1"/>
      <c r="F117" s="1"/>
      <c r="G117" s="1"/>
      <c r="H117" s="1"/>
    </row>
    <row r="118" spans="1:8" ht="15" customHeight="1">
      <c r="A118" s="1"/>
      <c r="B118" s="1"/>
      <c r="C118" s="1"/>
      <c r="D118" s="1"/>
      <c r="E118" s="1"/>
      <c r="F118" s="1"/>
      <c r="G118" s="1"/>
      <c r="H118" s="1"/>
    </row>
    <row r="119" spans="1:8" ht="15" customHeight="1">
      <c r="A119" s="1"/>
      <c r="B119" s="1"/>
      <c r="C119" s="1"/>
      <c r="D119" s="1"/>
      <c r="E119" s="1"/>
      <c r="F119" s="1"/>
      <c r="G119" s="1"/>
      <c r="H119" s="1"/>
    </row>
    <row r="120" spans="1:8" ht="15" customHeight="1">
      <c r="A120" s="1"/>
      <c r="B120" s="1"/>
      <c r="C120" s="1"/>
      <c r="D120" s="1"/>
      <c r="E120" s="1"/>
      <c r="F120" s="1"/>
      <c r="G120" s="1"/>
      <c r="H120" s="1"/>
    </row>
    <row r="121" spans="1:8" ht="15" customHeight="1">
      <c r="A121" s="1"/>
      <c r="B121" s="1"/>
      <c r="C121" s="1"/>
      <c r="D121" s="1"/>
      <c r="E121" s="1"/>
      <c r="F121" s="1"/>
      <c r="G121" s="1"/>
      <c r="H121" s="1"/>
    </row>
    <row r="122" spans="1:8" ht="15" customHeight="1">
      <c r="A122" s="1"/>
      <c r="B122" s="1"/>
      <c r="C122" s="1"/>
      <c r="D122" s="1"/>
      <c r="E122" s="1"/>
      <c r="F122" s="1"/>
      <c r="G122" s="1"/>
      <c r="H122" s="1"/>
    </row>
    <row r="123" spans="1:8" ht="15" customHeight="1">
      <c r="A123" s="1"/>
      <c r="B123" s="1"/>
      <c r="C123" s="1"/>
      <c r="D123" s="1"/>
      <c r="E123" s="1"/>
      <c r="F123" s="1"/>
      <c r="G123" s="1"/>
      <c r="H123" s="1"/>
    </row>
    <row r="124" spans="1:8" ht="15" customHeight="1">
      <c r="A124" s="1"/>
      <c r="B124" s="1"/>
      <c r="C124" s="1"/>
      <c r="D124" s="1"/>
      <c r="E124" s="1"/>
      <c r="F124" s="1"/>
      <c r="G124" s="1"/>
      <c r="H124" s="1"/>
    </row>
    <row r="125" spans="1:8" ht="15" customHeight="1">
      <c r="A125" s="1"/>
      <c r="B125" s="1"/>
      <c r="C125" s="1"/>
      <c r="D125" s="1"/>
      <c r="E125" s="1"/>
      <c r="F125" s="1"/>
      <c r="G125" s="1"/>
      <c r="H125" s="1"/>
    </row>
    <row r="126" spans="1:8" ht="15" customHeight="1">
      <c r="A126" s="1"/>
      <c r="B126" s="1"/>
      <c r="C126" s="1"/>
      <c r="D126" s="1"/>
      <c r="E126" s="1"/>
      <c r="F126" s="1"/>
      <c r="G126" s="1"/>
      <c r="H126" s="1"/>
    </row>
    <row r="127" spans="1:8" ht="15" customHeight="1">
      <c r="A127" s="1"/>
      <c r="B127" s="1"/>
      <c r="C127" s="1"/>
      <c r="D127" s="1"/>
      <c r="E127" s="1"/>
      <c r="F127" s="1"/>
      <c r="G127" s="1"/>
      <c r="H127" s="1"/>
    </row>
    <row r="128" spans="1:8" ht="15" customHeight="1">
      <c r="A128" s="1"/>
      <c r="B128" s="1"/>
      <c r="C128" s="1"/>
      <c r="D128" s="1"/>
      <c r="E128" s="1"/>
      <c r="F128" s="1"/>
      <c r="G128" s="1"/>
      <c r="H128" s="1"/>
    </row>
    <row r="129" spans="1:8" ht="15" customHeight="1">
      <c r="A129" s="1"/>
      <c r="B129" s="1"/>
      <c r="C129" s="1"/>
      <c r="D129" s="1"/>
      <c r="E129" s="1"/>
      <c r="F129" s="1"/>
      <c r="G129" s="1"/>
      <c r="H129" s="1"/>
    </row>
    <row r="130" spans="1:8" ht="15" customHeight="1">
      <c r="A130" s="1"/>
      <c r="B130" s="1"/>
      <c r="C130" s="1"/>
      <c r="D130" s="1"/>
      <c r="E130" s="1"/>
      <c r="F130" s="1"/>
      <c r="G130" s="1"/>
      <c r="H130" s="1"/>
    </row>
    <row r="131" spans="1:8" ht="15">
      <c r="A131" s="1"/>
      <c r="B131" s="1"/>
      <c r="C131" s="1"/>
      <c r="D131" s="1"/>
      <c r="E131" s="1"/>
      <c r="F131" s="1"/>
      <c r="G131" s="1"/>
      <c r="H131" s="1"/>
    </row>
    <row r="132" spans="1:8" ht="15">
      <c r="A132" s="1"/>
      <c r="B132" s="1"/>
      <c r="C132" s="1"/>
      <c r="D132" s="1"/>
      <c r="E132" s="1"/>
      <c r="F132" s="1"/>
      <c r="G132" s="1"/>
      <c r="H132" s="1"/>
    </row>
    <row r="133" spans="1:8" ht="15">
      <c r="A133" s="1"/>
      <c r="B133" s="1"/>
      <c r="C133" s="1"/>
      <c r="D133" s="1"/>
      <c r="E133" s="1"/>
      <c r="F133" s="1"/>
      <c r="G133" s="1"/>
      <c r="H133" s="1"/>
    </row>
    <row r="134" spans="1:8" ht="15">
      <c r="A134" s="1"/>
      <c r="B134" s="1"/>
      <c r="C134" s="1"/>
      <c r="D134" s="1"/>
      <c r="E134" s="1"/>
      <c r="F134" s="1"/>
      <c r="G134" s="1"/>
      <c r="H134" s="1"/>
    </row>
    <row r="135" spans="1:8" ht="15">
      <c r="A135" s="1"/>
      <c r="B135" s="1"/>
      <c r="C135" s="1"/>
      <c r="D135" s="1"/>
      <c r="E135" s="1"/>
      <c r="F135" s="1"/>
      <c r="G135" s="1"/>
      <c r="H135" s="1"/>
    </row>
    <row r="136" spans="1:8" ht="15">
      <c r="A136" s="1"/>
      <c r="B136" s="1"/>
      <c r="C136" s="1"/>
      <c r="D136" s="1"/>
      <c r="E136" s="1"/>
      <c r="F136" s="1"/>
      <c r="G136" s="1"/>
      <c r="H136" s="1"/>
    </row>
    <row r="137" spans="1:8" ht="15">
      <c r="A137" s="1"/>
      <c r="B137" s="1"/>
      <c r="C137" s="1"/>
      <c r="D137" s="1"/>
      <c r="E137" s="1"/>
      <c r="F137" s="1"/>
      <c r="G137" s="1"/>
      <c r="H137" s="1"/>
    </row>
    <row r="138" spans="1:8" ht="15">
      <c r="A138" s="1"/>
      <c r="B138" s="1"/>
      <c r="C138" s="1"/>
      <c r="D138" s="1"/>
      <c r="E138" s="1"/>
      <c r="F138" s="1"/>
      <c r="G138" s="1"/>
      <c r="H138" s="1"/>
    </row>
    <row r="139" spans="1:8" ht="15">
      <c r="A139" s="1"/>
      <c r="B139" s="1"/>
      <c r="C139" s="1"/>
      <c r="D139" s="1"/>
      <c r="E139" s="1"/>
      <c r="F139" s="1"/>
      <c r="G139" s="1"/>
      <c r="H139" s="1"/>
    </row>
    <row r="140" spans="1:8" ht="15">
      <c r="A140" s="1"/>
      <c r="B140" s="1"/>
      <c r="C140" s="1"/>
      <c r="D140" s="1"/>
      <c r="E140" s="1"/>
      <c r="F140" s="1"/>
      <c r="G140" s="1"/>
      <c r="H140" s="1"/>
    </row>
    <row r="141" spans="1:8" ht="15">
      <c r="A141" s="1"/>
      <c r="B141" s="1"/>
      <c r="C141" s="1"/>
      <c r="D141" s="1"/>
      <c r="E141" s="1"/>
      <c r="F141" s="1"/>
      <c r="G141" s="1"/>
      <c r="H141" s="1"/>
    </row>
    <row r="142" spans="1:8" ht="15">
      <c r="A142" s="1"/>
      <c r="B142" s="1"/>
      <c r="C142" s="1"/>
      <c r="D142" s="1"/>
      <c r="E142" s="1"/>
      <c r="F142" s="1"/>
      <c r="G142" s="1"/>
      <c r="H142" s="1"/>
    </row>
    <row r="143" spans="1:8" ht="15">
      <c r="A143" s="1"/>
      <c r="B143" s="1"/>
      <c r="C143" s="1"/>
      <c r="D143" s="1"/>
      <c r="E143" s="1"/>
      <c r="F143" s="1"/>
      <c r="G143" s="1"/>
      <c r="H143" s="1"/>
    </row>
    <row r="144" spans="1:8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</vt:lpstr>
      <vt:lpstr>Impr</vt:lpstr>
      <vt:lpstr>Kap1</vt:lpstr>
      <vt:lpstr>Zeit</vt:lpstr>
      <vt:lpstr>Jahr</vt:lpstr>
      <vt:lpstr>GemJ</vt:lpstr>
      <vt:lpstr>Karte</vt:lpstr>
      <vt:lpstr>Kap2</vt:lpstr>
      <vt:lpstr>SoWi</vt:lpstr>
      <vt:lpstr>GemS</vt:lpstr>
      <vt:lpstr>Kap3</vt:lpstr>
      <vt:lpstr>Bgld</vt:lpstr>
      <vt:lpstr>Region</vt:lpstr>
      <vt:lpstr>Herk</vt:lpstr>
      <vt:lpstr>GemM</vt:lpstr>
      <vt:lpstr>Gem20</vt:lpstr>
      <vt:lpstr>Verband</vt:lpstr>
      <vt:lpstr>GemInlAusl</vt:lpstr>
      <vt:lpstr>Mon</vt:lpstr>
      <vt:lpstr>AT DE</vt:lpstr>
      <vt:lpstr>'AT DE'!Druckbereich</vt:lpstr>
      <vt:lpstr>Bgld!Druckbereich</vt:lpstr>
      <vt:lpstr>Deck!Druckbereich</vt:lpstr>
      <vt:lpstr>'Gem20'!Druckbereich</vt:lpstr>
      <vt:lpstr>GemInlAusl!Druckbereich</vt:lpstr>
      <vt:lpstr>GemJ!Druckbereich</vt:lpstr>
      <vt:lpstr>GemM!Druckbereich</vt:lpstr>
      <vt:lpstr>GemS!Druckbereich</vt:lpstr>
      <vt:lpstr>Herk!Druckbereich</vt:lpstr>
      <vt:lpstr>Impr!Druckbereich</vt:lpstr>
      <vt:lpstr>Jahr!Druckbereich</vt:lpstr>
      <vt:lpstr>Karte!Druckbereich</vt:lpstr>
      <vt:lpstr>Mon!Druckbereich</vt:lpstr>
      <vt:lpstr>Region!Druckbereich</vt:lpstr>
      <vt:lpstr>SoWi!Druckbereich</vt:lpstr>
      <vt:lpstr>Verband!Druckbereich</vt:lpstr>
      <vt:lpstr>Zeit!Druckbereich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Tourismus Monatsbericht</dc:title>
  <dc:creator>Statistik Burgenland</dc:creator>
  <cp:lastModifiedBy>Strommer Lisa</cp:lastModifiedBy>
  <cp:lastPrinted>2024-08-26T08:08:53Z</cp:lastPrinted>
  <dcterms:created xsi:type="dcterms:W3CDTF">2001-11-16T09:48:48Z</dcterms:created>
  <dcterms:modified xsi:type="dcterms:W3CDTF">2024-10-07T07:46:20Z</dcterms:modified>
</cp:coreProperties>
</file>